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8475" windowHeight="5775" tabRatio="672" activeTab="10"/>
  </bookViews>
  <sheets>
    <sheet name="ORTALAMA" sheetId="11" r:id="rId1"/>
    <sheet name="1. gün imza " sheetId="12" r:id="rId2"/>
    <sheet name="1.gün imza" sheetId="19" r:id="rId3"/>
    <sheet name="2. gün imza  " sheetId="18" r:id="rId4"/>
    <sheet name="3. gün imza " sheetId="13" r:id="rId5"/>
    <sheet name="3. gün yazılı" sheetId="14" r:id="rId6"/>
    <sheet name="4. Gün Sözlü" sheetId="15" r:id="rId7"/>
    <sheet name="Sayfa1" sheetId="20" r:id="rId8"/>
    <sheet name="Yazılı Sonuç" sheetId="16" r:id="rId9"/>
    <sheet name="Sayfa2" sheetId="21" r:id="rId10"/>
    <sheet name="1" sheetId="22" r:id="rId11"/>
    <sheet name="2" sheetId="23" r:id="rId12"/>
  </sheets>
  <definedNames>
    <definedName name="_xlnm._FilterDatabase" localSheetId="0" hidden="1">ORTALAMA!$B$2:$H$57</definedName>
    <definedName name="_xlnm.Print_Area" localSheetId="1">'1. gün imza '!$A:$F</definedName>
    <definedName name="_xlnm.Print_Area" localSheetId="3">'2. gün imza  '!$A$1:$F$43</definedName>
    <definedName name="_xlnm.Print_Area" localSheetId="4">'3. gün imza '!$A$1:$F$43</definedName>
    <definedName name="_xlnm.Print_Area" localSheetId="0">ORTALAMA!$A$1:$H$30</definedName>
    <definedName name="_xlnm.Print_Titles" localSheetId="1">'1. gün imza '!$1:$2</definedName>
    <definedName name="_xlnm.Print_Titles" localSheetId="3">'2. gün imza  '!$1:$2</definedName>
    <definedName name="_xlnm.Print_Titles" localSheetId="4">'3. gün imza '!$1:$2</definedName>
    <definedName name="_xlnm.Print_Titles" localSheetId="6">'4. Gün Sözlü'!$1:$1</definedName>
    <definedName name="_xlnm.Print_Titles" localSheetId="0">ORTALAMA!$1:$2</definedName>
  </definedNames>
  <calcPr calcId="124519"/>
</workbook>
</file>

<file path=xl/calcChain.xml><?xml version="1.0" encoding="utf-8"?>
<calcChain xmlns="http://schemas.openxmlformats.org/spreadsheetml/2006/main">
  <c r="G27" i="23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7" i="22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7" i="11"/>
  <c r="G4"/>
  <c r="G5"/>
  <c r="G6"/>
  <c r="G7"/>
  <c r="G8"/>
  <c r="G9"/>
  <c r="G10"/>
  <c r="G11"/>
  <c r="G3"/>
  <c r="G13"/>
  <c r="G14"/>
  <c r="G15"/>
  <c r="G16"/>
  <c r="G17"/>
  <c r="G18"/>
  <c r="G19"/>
  <c r="G20"/>
  <c r="G21"/>
  <c r="G22"/>
  <c r="G23"/>
  <c r="G24"/>
  <c r="G25"/>
  <c r="G26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12"/>
</calcChain>
</file>

<file path=xl/sharedStrings.xml><?xml version="1.0" encoding="utf-8"?>
<sst xmlns="http://schemas.openxmlformats.org/spreadsheetml/2006/main" count="727" uniqueCount="173">
  <si>
    <t>S.NO</t>
  </si>
  <si>
    <t>CEP NO</t>
  </si>
  <si>
    <t>İMZA</t>
  </si>
  <si>
    <t>ADI VE SOYADI</t>
  </si>
  <si>
    <t>DOĞUM TARİHİ (GÜN/AY/YIL)</t>
  </si>
  <si>
    <t>D.TARİHİ</t>
  </si>
  <si>
    <t>TC NO</t>
  </si>
  <si>
    <t>YAZILI NOT</t>
  </si>
  <si>
    <t>SÖZLÜ NOT</t>
  </si>
  <si>
    <t>ORTALAMA</t>
  </si>
  <si>
    <t>Eğitmen</t>
  </si>
  <si>
    <t>Hami OKUTAN</t>
  </si>
  <si>
    <t>SONUÇ</t>
  </si>
  <si>
    <t>04 - 07 OCAK  2018 TARİHLERİNDE SAKARYA İLİNDE AÇILAN YÜZME HAKEM KURSU SINAV SONUÇLARI</t>
  </si>
  <si>
    <t>Ahmet SALGIN</t>
  </si>
  <si>
    <t>MEHMET SOYALP</t>
  </si>
  <si>
    <t>NAGİHAN ŞİMŞEK</t>
  </si>
  <si>
    <t>MUKADDER MUSTAFA CİN</t>
  </si>
  <si>
    <t>EBUBEKİR GÜLEN</t>
  </si>
  <si>
    <t>HALİL İBRAHİM SABUNCU</t>
  </si>
  <si>
    <t>RABİYE AHSEN UZUNER</t>
  </si>
  <si>
    <t>KEVSER AKBULUT</t>
  </si>
  <si>
    <t>KÜBRA KOCAMAN</t>
  </si>
  <si>
    <t>NAZLICAN GÖRÜR</t>
  </si>
  <si>
    <t>VEHBİYE TAŞ</t>
  </si>
  <si>
    <t>İZLEM BAYRAKTAR</t>
  </si>
  <si>
    <t>NEŞEM ÇALKAN</t>
  </si>
  <si>
    <t>EMİN YILMAZER</t>
  </si>
  <si>
    <t>ÜMMÜ ŞULE KARAYİĞİTLER</t>
  </si>
  <si>
    <t>HALİL KARAYİĞİTLER</t>
  </si>
  <si>
    <t>ALİ ALPEREN IŞIK</t>
  </si>
  <si>
    <t>GÖKHAN ALBAYRAK</t>
  </si>
  <si>
    <t>RAMAZAN AYDOĞDU</t>
  </si>
  <si>
    <t>MURAT ZAFER</t>
  </si>
  <si>
    <t>EMRE GÜVENÇ</t>
  </si>
  <si>
    <t>CEMAL KARBAŞOĞLU</t>
  </si>
  <si>
    <t>ÖZGÜR DEMİRTAŞ</t>
  </si>
  <si>
    <t>MEHMET HANİFİ TANYERİ</t>
  </si>
  <si>
    <t>GALİP BOYRAZ</t>
  </si>
  <si>
    <t>YASİN ŞİMŞEK</t>
  </si>
  <si>
    <t>DUYGU YALÇIN</t>
  </si>
  <si>
    <t>FIRAT YILDIRIM</t>
  </si>
  <si>
    <t>11.1.096</t>
  </si>
  <si>
    <t>TEZCAN YILDIRIM</t>
  </si>
  <si>
    <t>MELİH ALPEREN KÜÇÜKYILDIZ</t>
  </si>
  <si>
    <t>SEYFİ GÖKTAŞ</t>
  </si>
  <si>
    <t>ELİF ÇETİN</t>
  </si>
  <si>
    <t>SABRİ TUT</t>
  </si>
  <si>
    <t>YUNUS EMRE KÜÇÜK</t>
  </si>
  <si>
    <t>ELİF YAVŞAN DEMİR</t>
  </si>
  <si>
    <t>ENES AKÇAN</t>
  </si>
  <si>
    <t>95</t>
  </si>
  <si>
    <t>100</t>
  </si>
  <si>
    <t>85</t>
  </si>
  <si>
    <t>90</t>
  </si>
  <si>
    <t>80</t>
  </si>
  <si>
    <t>75</t>
  </si>
  <si>
    <t>70</t>
  </si>
  <si>
    <t>18-21 OCAK  2018 TARİHLERİNDE KOCAELİ İLİNDE AÇILAN YÜZME HAKEM KURSU DEVAM ÇİZELGESİ 21.01.2018 PAZAR</t>
  </si>
  <si>
    <t>Ergun SAVAN</t>
  </si>
  <si>
    <t xml:space="preserve">    Eğitmen</t>
  </si>
  <si>
    <t xml:space="preserve">   Eğitmen</t>
  </si>
  <si>
    <t>18-21-OCAK-2018 TARİHLERİNDE KOCAELİ İLİNDE AÇILAN YÜZME HAKEM KURSUNA KATILANLAR  (1.GÜN)    18- OCAK- 2018 PERŞEMBE</t>
  </si>
  <si>
    <t>CİNSİYETİ</t>
  </si>
  <si>
    <t>Ceren BÜYÜKAYDIN</t>
  </si>
  <si>
    <t>Yaşar DURMAZ</t>
  </si>
  <si>
    <t>Aysu KAYA</t>
  </si>
  <si>
    <t>Sevgi KARADENİZ</t>
  </si>
  <si>
    <t>Tuba TULGAR</t>
  </si>
  <si>
    <t>Ömer ŞİMŞEK</t>
  </si>
  <si>
    <t>Hamza ŞİMŞEK</t>
  </si>
  <si>
    <t>Pınar Sibel ÖZTEKİN</t>
  </si>
  <si>
    <t>Mahmut KARATAŞ</t>
  </si>
  <si>
    <t>Cantürk DURMUŞ</t>
  </si>
  <si>
    <t>Doğacan BAYRAK</t>
  </si>
  <si>
    <t>Tahsin ÖKTEN</t>
  </si>
  <si>
    <t>Aylin KILIÇASLAN</t>
  </si>
  <si>
    <t>Osman KILIÇ</t>
  </si>
  <si>
    <t>Burçin ÇETİNBAŞ</t>
  </si>
  <si>
    <t>Cem Cengiz HAN</t>
  </si>
  <si>
    <t>İlkay PINAR</t>
  </si>
  <si>
    <t>Yağız Can KAPLAN</t>
  </si>
  <si>
    <t>Umutsun ÇETİNBAŞ</t>
  </si>
  <si>
    <t>Hüseyin NERGİZ</t>
  </si>
  <si>
    <t>Zeynep ÖZBAY</t>
  </si>
  <si>
    <t>Özlem SARIHAN</t>
  </si>
  <si>
    <t>Hasan AKSU</t>
  </si>
  <si>
    <t>Selim YILMAZ</t>
  </si>
  <si>
    <t>Zehra KİLOCAK</t>
  </si>
  <si>
    <t>Hatice BAYTAR</t>
  </si>
  <si>
    <t>Onur KIRIŞ</t>
  </si>
  <si>
    <t>Hakan ÇAKMAK</t>
  </si>
  <si>
    <t>Özge YALÇIN</t>
  </si>
  <si>
    <t>Mustafa Levent ÇAKMAK</t>
  </si>
  <si>
    <t>Furkan TUĞ</t>
  </si>
  <si>
    <t>Nuhkan ÖZTÜRK</t>
  </si>
  <si>
    <t>Muhammed Faruk ÇİFTÇİ</t>
  </si>
  <si>
    <t>Ece KAYA</t>
  </si>
  <si>
    <t>Zeynep KOBAN</t>
  </si>
  <si>
    <t>18-21-OCAK-2018 TARİHLERİNDE KOCAELİ İLİNDE AÇILAN YÜZME HAKEM KURSUNA KATILANLAR  (1.GÜN) 18 OCAK 2018 PERŞEMBE</t>
  </si>
  <si>
    <t>18-21-OCAK-2018 TARİHLERİNDE KOCAELİ İLİNDE AÇILAN YÜZME HAKEM KURSUNA KATILANLAR  (2.GÜN) 19 OCAK 2018 CUMA</t>
  </si>
  <si>
    <t>18-21-OCAK-2018 TARİHLERİNDE KOCAELİ İLİNDE AÇILAN YÜZME HAKEM KURSUNA KATILANLAR  (3.GÜN) 20 OCAK 2018 CUMARTESİ</t>
  </si>
  <si>
    <t>18-21 - OCAK - 2018 TARİHLERİNDE KOCAELİ İLİNDE AÇILAN YÜZME HAKEM KURSU YAZILI SINAVA KATILANLAR 20 OCAK 2018 CUMARTESİ</t>
  </si>
  <si>
    <t>Muhammed Barbaros BAYRAM</t>
  </si>
  <si>
    <t>Şeyhmus ÖZMEN</t>
  </si>
  <si>
    <t xml:space="preserve">                      Ergun SAVAN</t>
  </si>
  <si>
    <t xml:space="preserve">                          Eğitmen</t>
  </si>
  <si>
    <t>ÖZGE ÖZEN</t>
  </si>
  <si>
    <t>OZAN BABATAŞ</t>
  </si>
  <si>
    <t>SERMİN UZUN</t>
  </si>
  <si>
    <t>HANDE ŞENGÜL</t>
  </si>
  <si>
    <t>EMİNE ÇIKLAATLI</t>
  </si>
  <si>
    <t>İLKNUR MISIRLI</t>
  </si>
  <si>
    <t>ALİ DENGİZ</t>
  </si>
  <si>
    <t>NİSA NUR SARIKAYA</t>
  </si>
  <si>
    <t>EKREM BAL</t>
  </si>
  <si>
    <t>GÜLŞAH AKSAN</t>
  </si>
  <si>
    <t>OĞUZHAN AKSAN</t>
  </si>
  <si>
    <t>ARZU BALCAN</t>
  </si>
  <si>
    <t>SELİN GÖKDEMİR</t>
  </si>
  <si>
    <t>ELİF GÜL</t>
  </si>
  <si>
    <t>MELİKE SEZEK</t>
  </si>
  <si>
    <t>MEHMET TARIK ÇAMLITEPE</t>
  </si>
  <si>
    <t>ÖZLEM YILDIRIM</t>
  </si>
  <si>
    <t>GÜLŞAH EREN</t>
  </si>
  <si>
    <t>AZİZ SEZEK</t>
  </si>
  <si>
    <t>BÜŞRA GONCA GÜLGÖNEN S.</t>
  </si>
  <si>
    <t>ALAATTİN BUDAK</t>
  </si>
  <si>
    <t>ALİ ÖNER</t>
  </si>
  <si>
    <t>VELİ ÜNLÜ</t>
  </si>
  <si>
    <t>NERİMAN DEMİRCİ</t>
  </si>
  <si>
    <t>İLAYDA DEMİRCİ</t>
  </si>
  <si>
    <t>TANER YAVAŞ</t>
  </si>
  <si>
    <t>MEHMET ÖZ</t>
  </si>
  <si>
    <t>ÖZGÜR VARTEMEL</t>
  </si>
  <si>
    <t>AYÇA ÖZDEMİR</t>
  </si>
  <si>
    <t>AHMET KILIÇKIRAN</t>
  </si>
  <si>
    <t>SERAP DİYEN</t>
  </si>
  <si>
    <t>CANER İLKTU</t>
  </si>
  <si>
    <t>FURKAN BİTİGEN</t>
  </si>
  <si>
    <t>MEDİHA AKYURT</t>
  </si>
  <si>
    <t>EDA ARSLANTÜRK</t>
  </si>
  <si>
    <t>SİBEL SÖZEN</t>
  </si>
  <si>
    <t>KADER ERKUTOĞLU</t>
  </si>
  <si>
    <t>AHMET ÇAKICI</t>
  </si>
  <si>
    <t>BAHAR ÖZENÇ</t>
  </si>
  <si>
    <t>TÜLAY HAZAR</t>
  </si>
  <si>
    <t>AKIN ÖZKAN</t>
  </si>
  <si>
    <t>BUSE NUR KISIKÇILAR</t>
  </si>
  <si>
    <t>AYŞEGÜL KAYA</t>
  </si>
  <si>
    <t>TUĞÇE KISIKÇILAR</t>
  </si>
  <si>
    <t>GÜL YILMAZ</t>
  </si>
  <si>
    <t>PINAR SEKİN</t>
  </si>
  <si>
    <t>ÖZLEM DAMAR</t>
  </si>
  <si>
    <t>Mehmet ÇOBAN</t>
  </si>
  <si>
    <t>25-28-OCAK-2018 TARİHLERİNDE TEKİRDAĞ İLİNDE AÇILAN YÜZME HAKEM KURSU SINAV SONUÇLARI</t>
  </si>
  <si>
    <t>AYNUR LİV</t>
  </si>
  <si>
    <t>SERDAR OCAKCI</t>
  </si>
  <si>
    <t>ESİN DALÇINAR</t>
  </si>
  <si>
    <t>K</t>
  </si>
  <si>
    <t>BAŞARILI</t>
  </si>
  <si>
    <t>E</t>
  </si>
  <si>
    <t>60</t>
  </si>
  <si>
    <t>65</t>
  </si>
  <si>
    <t>YİĞİT DURAN</t>
  </si>
  <si>
    <t>KATILMADI</t>
  </si>
  <si>
    <t>ERGUN SAVAN</t>
  </si>
  <si>
    <t xml:space="preserve">                        ERGUN SAVAN</t>
  </si>
  <si>
    <t>EĞİTMEN</t>
  </si>
  <si>
    <t xml:space="preserve">                           EĞİTMEN</t>
  </si>
  <si>
    <t>MEHMET ÇOBAN</t>
  </si>
  <si>
    <t xml:space="preserve">ERGUN SAVAN </t>
  </si>
  <si>
    <t>CİNSİYET</t>
  </si>
</sst>
</file>

<file path=xl/styles.xml><?xml version="1.0" encoding="utf-8"?>
<styleSheet xmlns="http://schemas.openxmlformats.org/spreadsheetml/2006/main">
  <numFmts count="1">
    <numFmt numFmtId="164" formatCode="[$-41F]General"/>
  </numFmts>
  <fonts count="34">
    <font>
      <sz val="10"/>
      <name val="Arial Tur"/>
      <charset val="162"/>
    </font>
    <font>
      <b/>
      <sz val="12"/>
      <name val="Arial Tur"/>
      <charset val="162"/>
    </font>
    <font>
      <b/>
      <sz val="12"/>
      <name val="Arial Black"/>
      <family val="2"/>
      <charset val="162"/>
    </font>
    <font>
      <sz val="12"/>
      <name val="Arial Black"/>
      <family val="2"/>
      <charset val="162"/>
    </font>
    <font>
      <sz val="16"/>
      <name val="Arial Black"/>
      <family val="2"/>
      <charset val="162"/>
    </font>
    <font>
      <b/>
      <sz val="11"/>
      <color rgb="FF3F3F3F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8"/>
      <name val="Arial Black"/>
      <family val="2"/>
      <charset val="162"/>
    </font>
    <font>
      <b/>
      <sz val="10"/>
      <name val="Arial Black"/>
      <family val="2"/>
      <charset val="162"/>
    </font>
    <font>
      <sz val="10"/>
      <name val="Arial Black"/>
      <family val="2"/>
      <charset val="162"/>
    </font>
    <font>
      <b/>
      <sz val="10"/>
      <color rgb="FF000000"/>
      <name val="Arial Black"/>
      <family val="2"/>
      <charset val="162"/>
    </font>
    <font>
      <sz val="10"/>
      <name val="Calibri"/>
      <family val="2"/>
      <charset val="162"/>
      <scheme val="minor"/>
    </font>
    <font>
      <sz val="10"/>
      <color theme="1" tint="0.1499984740745262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 tint="0.14999847407452621"/>
      <name val="Calibri"/>
      <family val="2"/>
      <charset val="162"/>
      <scheme val="minor"/>
    </font>
    <font>
      <b/>
      <sz val="10"/>
      <name val="Arial Tur"/>
      <charset val="162"/>
    </font>
    <font>
      <b/>
      <sz val="11"/>
      <name val="Arial Black"/>
      <family val="2"/>
      <charset val="162"/>
    </font>
    <font>
      <sz val="11"/>
      <name val="Arial Black"/>
      <family val="2"/>
      <charset val="162"/>
    </font>
    <font>
      <sz val="14"/>
      <name val="Arial Black"/>
      <family val="2"/>
      <charset val="162"/>
    </font>
    <font>
      <sz val="9"/>
      <name val="Arial Black"/>
      <family val="2"/>
      <charset val="162"/>
    </font>
    <font>
      <sz val="9"/>
      <name val="Arial Tur"/>
      <charset val="162"/>
    </font>
    <font>
      <sz val="8"/>
      <name val="Arial Black"/>
      <family val="2"/>
      <charset val="162"/>
    </font>
    <font>
      <sz val="8"/>
      <name val="Arial Tur"/>
      <charset val="162"/>
    </font>
    <font>
      <b/>
      <sz val="14"/>
      <name val="Arial Tur"/>
      <charset val="162"/>
    </font>
    <font>
      <sz val="14"/>
      <name val="Arial Tur"/>
      <charset val="162"/>
    </font>
    <font>
      <b/>
      <sz val="16"/>
      <name val="Arial Tur"/>
      <charset val="162"/>
    </font>
    <font>
      <b/>
      <sz val="16"/>
      <name val="Calibri"/>
      <family val="2"/>
      <charset val="162"/>
      <scheme val="minor"/>
    </font>
    <font>
      <b/>
      <sz val="14"/>
      <name val="Arial Black"/>
      <family val="2"/>
      <charset val="162"/>
    </font>
    <font>
      <sz val="18"/>
      <name val="Arial Tur"/>
      <charset val="162"/>
    </font>
    <font>
      <b/>
      <sz val="26"/>
      <name val="Arial Tur"/>
      <charset val="162"/>
    </font>
    <font>
      <b/>
      <sz val="24"/>
      <name val="Arial Tur"/>
      <charset val="162"/>
    </font>
    <font>
      <sz val="16"/>
      <name val="Arial Tur"/>
      <charset val="162"/>
    </font>
    <font>
      <b/>
      <sz val="18"/>
      <name val="Arial Black"/>
      <family val="2"/>
      <charset val="162"/>
    </font>
    <font>
      <b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5" applyNumberFormat="0" applyAlignment="0" applyProtection="0"/>
    <xf numFmtId="164" fontId="6" fillId="0" borderId="0" applyBorder="0" applyProtection="0"/>
  </cellStyleXfs>
  <cellXfs count="18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Font="1"/>
    <xf numFmtId="164" fontId="1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3" borderId="5" xfId="1" applyFont="1" applyFill="1" applyAlignment="1">
      <alignment shrinkToFit="1"/>
    </xf>
    <xf numFmtId="0" fontId="11" fillId="0" borderId="5" xfId="1" applyFont="1" applyFill="1" applyAlignment="1">
      <alignment horizontal="center"/>
    </xf>
    <xf numFmtId="0" fontId="11" fillId="3" borderId="1" xfId="1" applyFont="1" applyFill="1" applyBorder="1" applyAlignment="1">
      <alignment shrinkToFit="1"/>
    </xf>
    <xf numFmtId="0" fontId="11" fillId="0" borderId="1" xfId="1" applyFont="1" applyFill="1" applyBorder="1" applyAlignment="1">
      <alignment horizontal="center"/>
    </xf>
    <xf numFmtId="0" fontId="11" fillId="0" borderId="1" xfId="0" applyFont="1" applyBorder="1"/>
    <xf numFmtId="0" fontId="11" fillId="0" borderId="5" xfId="0" applyFont="1" applyBorder="1"/>
    <xf numFmtId="0" fontId="11" fillId="3" borderId="5" xfId="1" applyFont="1" applyFill="1" applyAlignment="1">
      <alignment horizontal="left" shrinkToFit="1"/>
    </xf>
    <xf numFmtId="0" fontId="11" fillId="0" borderId="5" xfId="0" applyFont="1" applyFill="1" applyBorder="1" applyAlignment="1">
      <alignment horizontal="left"/>
    </xf>
    <xf numFmtId="0" fontId="12" fillId="3" borderId="5" xfId="1" applyFont="1" applyFill="1" applyAlignment="1">
      <alignment horizontal="left" shrinkToFit="1"/>
    </xf>
    <xf numFmtId="0" fontId="12" fillId="3" borderId="5" xfId="1" applyFont="1" applyFill="1" applyBorder="1" applyAlignment="1">
      <alignment horizontal="left" shrinkToFit="1"/>
    </xf>
    <xf numFmtId="0" fontId="11" fillId="3" borderId="5" xfId="1" applyFont="1" applyFill="1" applyBorder="1" applyAlignment="1">
      <alignment horizontal="left" shrinkToFit="1"/>
    </xf>
    <xf numFmtId="0" fontId="11" fillId="3" borderId="6" xfId="1" applyFont="1" applyFill="1" applyBorder="1" applyAlignment="1">
      <alignment horizontal="left" shrinkToFit="1"/>
    </xf>
    <xf numFmtId="0" fontId="11" fillId="3" borderId="1" xfId="1" applyFont="1" applyFill="1" applyBorder="1" applyAlignment="1">
      <alignment horizontal="left" shrinkToFit="1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1" fillId="3" borderId="0" xfId="1" applyFont="1" applyFill="1" applyBorder="1" applyAlignment="1">
      <alignment vertical="center" shrinkToFit="1"/>
    </xf>
    <xf numFmtId="14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4" fillId="0" borderId="4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3" borderId="5" xfId="1" applyFont="1" applyFill="1" applyAlignment="1">
      <alignment horizontal="left" shrinkToFit="1"/>
    </xf>
    <xf numFmtId="14" fontId="13" fillId="0" borderId="1" xfId="0" applyNumberFormat="1" applyFont="1" applyFill="1" applyBorder="1" applyAlignment="1">
      <alignment horizontal="center"/>
    </xf>
    <xf numFmtId="0" fontId="13" fillId="0" borderId="5" xfId="1" applyFont="1" applyFill="1" applyAlignment="1">
      <alignment horizontal="center"/>
    </xf>
    <xf numFmtId="0" fontId="13" fillId="3" borderId="1" xfId="1" applyFont="1" applyFill="1" applyBorder="1" applyAlignment="1">
      <alignment shrinkToFit="1"/>
    </xf>
    <xf numFmtId="0" fontId="13" fillId="0" borderId="1" xfId="0" applyFont="1" applyBorder="1"/>
    <xf numFmtId="0" fontId="17" fillId="0" borderId="1" xfId="0" applyFont="1" applyBorder="1" applyAlignment="1">
      <alignment horizontal="center"/>
    </xf>
    <xf numFmtId="0" fontId="13" fillId="3" borderId="5" xfId="1" applyFont="1" applyFill="1" applyBorder="1" applyAlignment="1">
      <alignment horizontal="left" shrinkToFit="1"/>
    </xf>
    <xf numFmtId="0" fontId="13" fillId="0" borderId="5" xfId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4" fillId="3" borderId="5" xfId="1" applyFont="1" applyFill="1" applyAlignment="1">
      <alignment horizontal="left" shrinkToFit="1"/>
    </xf>
    <xf numFmtId="0" fontId="14" fillId="0" borderId="5" xfId="1" applyFont="1" applyFill="1" applyAlignment="1">
      <alignment horizontal="center"/>
    </xf>
    <xf numFmtId="0" fontId="13" fillId="3" borderId="5" xfId="1" applyFont="1" applyFill="1" applyAlignment="1">
      <alignment shrinkToFit="1"/>
    </xf>
    <xf numFmtId="0" fontId="13" fillId="3" borderId="5" xfId="1" applyFont="1" applyFill="1" applyBorder="1" applyAlignment="1">
      <alignment shrinkToFit="1"/>
    </xf>
    <xf numFmtId="0" fontId="14" fillId="3" borderId="5" xfId="1" applyFont="1" applyFill="1" applyBorder="1" applyAlignment="1">
      <alignment horizontal="left" shrinkToFit="1"/>
    </xf>
    <xf numFmtId="0" fontId="14" fillId="0" borderId="5" xfId="1" applyFont="1" applyFill="1" applyBorder="1" applyAlignment="1">
      <alignment horizontal="center"/>
    </xf>
    <xf numFmtId="0" fontId="13" fillId="0" borderId="5" xfId="0" applyFont="1" applyBorder="1"/>
    <xf numFmtId="0" fontId="13" fillId="3" borderId="6" xfId="1" applyFont="1" applyFill="1" applyBorder="1" applyAlignment="1">
      <alignment horizontal="left" shrinkToFit="1"/>
    </xf>
    <xf numFmtId="0" fontId="13" fillId="0" borderId="6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left" shrinkToFit="1"/>
    </xf>
    <xf numFmtId="0" fontId="13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3" borderId="0" xfId="1" applyFont="1" applyFill="1" applyBorder="1" applyAlignment="1">
      <alignment horizontal="left" shrinkToFit="1"/>
    </xf>
    <xf numFmtId="14" fontId="11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shrinkToFit="1"/>
    </xf>
    <xf numFmtId="0" fontId="0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11" fillId="0" borderId="12" xfId="0" applyNumberFormat="1" applyFont="1" applyFill="1" applyBorder="1" applyAlignment="1">
      <alignment horizontal="center"/>
    </xf>
    <xf numFmtId="0" fontId="0" fillId="0" borderId="1" xfId="0" applyFont="1" applyBorder="1"/>
    <xf numFmtId="0" fontId="12" fillId="3" borderId="1" xfId="1" applyFont="1" applyFill="1" applyBorder="1" applyAlignment="1">
      <alignment horizontal="left" shrinkToFit="1"/>
    </xf>
    <xf numFmtId="0" fontId="12" fillId="0" borderId="1" xfId="1" applyFont="1" applyFill="1" applyBorder="1" applyAlignment="1">
      <alignment horizontal="center"/>
    </xf>
    <xf numFmtId="0" fontId="0" fillId="0" borderId="13" xfId="0" applyFont="1" applyBorder="1"/>
    <xf numFmtId="0" fontId="11" fillId="3" borderId="12" xfId="1" applyFont="1" applyFill="1" applyBorder="1" applyAlignment="1">
      <alignment horizontal="left" shrinkToFit="1"/>
    </xf>
    <xf numFmtId="0" fontId="11" fillId="0" borderId="12" xfId="1" applyFont="1" applyFill="1" applyBorder="1" applyAlignment="1">
      <alignment horizontal="center"/>
    </xf>
    <xf numFmtId="0" fontId="11" fillId="0" borderId="12" xfId="0" applyFont="1" applyBorder="1"/>
    <xf numFmtId="0" fontId="0" fillId="0" borderId="12" xfId="0" applyFont="1" applyBorder="1"/>
    <xf numFmtId="0" fontId="0" fillId="0" borderId="14" xfId="0" applyFont="1" applyBorder="1"/>
    <xf numFmtId="0" fontId="20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4" fillId="3" borderId="1" xfId="1" applyFont="1" applyFill="1" applyBorder="1" applyAlignment="1">
      <alignment horizontal="left" shrinkToFit="1"/>
    </xf>
    <xf numFmtId="0" fontId="14" fillId="0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Fill="1" applyBorder="1"/>
    <xf numFmtId="0" fontId="15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13" fillId="0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15" xfId="0" applyFill="1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/>
    <xf numFmtId="0" fontId="22" fillId="0" borderId="16" xfId="0" applyFont="1" applyBorder="1" applyAlignment="1">
      <alignment horizontal="left" vertical="top"/>
    </xf>
    <xf numFmtId="0" fontId="0" fillId="0" borderId="16" xfId="0" applyFill="1" applyBorder="1"/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left"/>
    </xf>
    <xf numFmtId="0" fontId="21" fillId="0" borderId="2" xfId="0" applyFont="1" applyFill="1" applyBorder="1" applyAlignment="1">
      <alignment horizontal="left" vertical="top"/>
    </xf>
    <xf numFmtId="0" fontId="0" fillId="0" borderId="16" xfId="0" applyBorder="1" applyAlignment="1">
      <alignment horizontal="left" vertical="center"/>
    </xf>
    <xf numFmtId="14" fontId="13" fillId="0" borderId="16" xfId="0" applyNumberFormat="1" applyFont="1" applyFill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49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/>
    </xf>
    <xf numFmtId="14" fontId="25" fillId="0" borderId="1" xfId="0" applyNumberFormat="1" applyFont="1" applyBorder="1" applyAlignment="1">
      <alignment horizontal="left"/>
    </xf>
    <xf numFmtId="14" fontId="25" fillId="0" borderId="1" xfId="0" applyNumberFormat="1" applyFont="1" applyFill="1" applyBorder="1" applyAlignment="1">
      <alignment horizontal="left"/>
    </xf>
    <xf numFmtId="14" fontId="26" fillId="0" borderId="1" xfId="0" applyNumberFormat="1" applyFont="1" applyFill="1" applyBorder="1" applyAlignment="1">
      <alignment horizontal="left"/>
    </xf>
    <xf numFmtId="49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31" fillId="0" borderId="0" xfId="0" applyFont="1"/>
    <xf numFmtId="0" fontId="28" fillId="0" borderId="0" xfId="0" applyFont="1"/>
    <xf numFmtId="0" fontId="32" fillId="0" borderId="1" xfId="0" applyFont="1" applyBorder="1" applyAlignment="1">
      <alignment horizontal="center"/>
    </xf>
    <xf numFmtId="0" fontId="28" fillId="0" borderId="16" xfId="0" applyFont="1" applyBorder="1"/>
    <xf numFmtId="0" fontId="28" fillId="0" borderId="0" xfId="0" applyFont="1" applyBorder="1"/>
    <xf numFmtId="0" fontId="24" fillId="0" borderId="0" xfId="0" applyFont="1"/>
    <xf numFmtId="0" fontId="24" fillId="0" borderId="16" xfId="0" applyFont="1" applyBorder="1" applyAlignment="1">
      <alignment horizontal="center"/>
    </xf>
    <xf numFmtId="0" fontId="24" fillId="0" borderId="16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31" fillId="0" borderId="16" xfId="0" applyFont="1" applyFill="1" applyBorder="1"/>
    <xf numFmtId="0" fontId="31" fillId="0" borderId="16" xfId="0" applyFont="1" applyBorder="1" applyAlignment="1">
      <alignment horizontal="left"/>
    </xf>
    <xf numFmtId="0" fontId="31" fillId="0" borderId="0" xfId="0" applyFont="1" applyFill="1" applyBorder="1"/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14" fontId="33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left"/>
    </xf>
    <xf numFmtId="14" fontId="15" fillId="0" borderId="1" xfId="0" applyNumberFormat="1" applyFont="1" applyBorder="1" applyAlignment="1">
      <alignment horizontal="left"/>
    </xf>
    <xf numFmtId="14" fontId="33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Çıkış" xfId="1" builtinId="21"/>
    <cellStyle name="Excel Built-in Normal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opLeftCell="A22" zoomScaleSheetLayoutView="98" workbookViewId="0">
      <selection activeCell="A32" sqref="A32:H63"/>
    </sheetView>
  </sheetViews>
  <sheetFormatPr defaultColWidth="16.7109375" defaultRowHeight="12.75"/>
  <cols>
    <col min="1" max="1" width="4" style="98" customWidth="1"/>
    <col min="2" max="2" width="45.28515625" style="106" customWidth="1"/>
    <col min="3" max="3" width="9.7109375" style="106" customWidth="1"/>
    <col min="4" max="4" width="16.28515625" style="112" customWidth="1"/>
    <col min="5" max="5" width="26.42578125" style="1" customWidth="1"/>
    <col min="6" max="6" width="25.42578125" style="3" customWidth="1"/>
    <col min="7" max="7" width="24.5703125" style="3" customWidth="1"/>
    <col min="8" max="8" width="25.140625" style="3" customWidth="1"/>
    <col min="9" max="16384" width="16.7109375" style="3"/>
  </cols>
  <sheetData>
    <row r="1" spans="1:8" ht="55.5" customHeight="1">
      <c r="A1" s="162" t="s">
        <v>155</v>
      </c>
      <c r="B1" s="162"/>
      <c r="C1" s="162"/>
      <c r="D1" s="162"/>
      <c r="E1" s="162"/>
      <c r="F1" s="162"/>
      <c r="G1" s="162"/>
      <c r="H1" s="162"/>
    </row>
    <row r="2" spans="1:8">
      <c r="A2" s="98" t="s">
        <v>0</v>
      </c>
      <c r="B2" s="36" t="s">
        <v>3</v>
      </c>
      <c r="C2" s="36" t="s">
        <v>63</v>
      </c>
      <c r="D2" s="107" t="s">
        <v>5</v>
      </c>
      <c r="E2" s="35" t="s">
        <v>7</v>
      </c>
      <c r="F2" s="35" t="s">
        <v>8</v>
      </c>
      <c r="G2" s="35" t="s">
        <v>9</v>
      </c>
      <c r="H2" s="35" t="s">
        <v>12</v>
      </c>
    </row>
    <row r="3" spans="1:8" ht="27.95" customHeight="1">
      <c r="A3" s="99">
        <v>1</v>
      </c>
      <c r="B3" s="105" t="s">
        <v>144</v>
      </c>
      <c r="C3" s="47" t="s">
        <v>161</v>
      </c>
      <c r="D3" s="108">
        <v>29848</v>
      </c>
      <c r="E3" s="102">
        <v>85</v>
      </c>
      <c r="F3" s="102">
        <v>95</v>
      </c>
      <c r="G3" s="102">
        <f>(E3+F3)/2</f>
        <v>90</v>
      </c>
      <c r="H3" s="102" t="s">
        <v>160</v>
      </c>
    </row>
    <row r="4" spans="1:8" ht="27.95" customHeight="1">
      <c r="A4" s="99">
        <v>2</v>
      </c>
      <c r="B4" s="105" t="s">
        <v>136</v>
      </c>
      <c r="C4" s="47" t="s">
        <v>161</v>
      </c>
      <c r="D4" s="109">
        <v>32319</v>
      </c>
      <c r="E4" s="102">
        <v>75</v>
      </c>
      <c r="F4" s="102">
        <v>95</v>
      </c>
      <c r="G4" s="102">
        <f t="shared" ref="G4:G11" si="0">(E4+F4)/2</f>
        <v>85</v>
      </c>
      <c r="H4" s="102" t="s">
        <v>160</v>
      </c>
    </row>
    <row r="5" spans="1:8" ht="27.95" customHeight="1">
      <c r="A5" s="99">
        <v>3</v>
      </c>
      <c r="B5" s="105" t="s">
        <v>147</v>
      </c>
      <c r="C5" s="47" t="s">
        <v>161</v>
      </c>
      <c r="D5" s="109">
        <v>31452</v>
      </c>
      <c r="E5" s="102">
        <v>60</v>
      </c>
      <c r="F5" s="102">
        <v>80</v>
      </c>
      <c r="G5" s="102">
        <f t="shared" si="0"/>
        <v>70</v>
      </c>
      <c r="H5" s="102" t="s">
        <v>160</v>
      </c>
    </row>
    <row r="6" spans="1:8" ht="27.95" customHeight="1">
      <c r="A6" s="99">
        <v>4</v>
      </c>
      <c r="B6" s="105" t="s">
        <v>127</v>
      </c>
      <c r="C6" s="47" t="s">
        <v>161</v>
      </c>
      <c r="D6" s="110"/>
      <c r="E6" s="100"/>
      <c r="F6" s="101"/>
      <c r="G6" s="102">
        <f t="shared" si="0"/>
        <v>0</v>
      </c>
      <c r="H6" s="102" t="s">
        <v>165</v>
      </c>
    </row>
    <row r="7" spans="1:8" ht="27.95" customHeight="1">
      <c r="A7" s="99">
        <v>5</v>
      </c>
      <c r="B7" s="105" t="s">
        <v>113</v>
      </c>
      <c r="C7" s="47" t="s">
        <v>161</v>
      </c>
      <c r="D7" s="109">
        <v>31413</v>
      </c>
      <c r="E7" s="100" t="s">
        <v>53</v>
      </c>
      <c r="F7" s="101">
        <v>80</v>
      </c>
      <c r="G7" s="102">
        <f t="shared" si="0"/>
        <v>82.5</v>
      </c>
      <c r="H7" s="102" t="s">
        <v>160</v>
      </c>
    </row>
    <row r="8" spans="1:8" ht="27.95" customHeight="1">
      <c r="A8" s="99">
        <v>6</v>
      </c>
      <c r="B8" s="105" t="s">
        <v>128</v>
      </c>
      <c r="C8" s="47" t="s">
        <v>161</v>
      </c>
      <c r="D8" s="109">
        <v>29969</v>
      </c>
      <c r="E8" s="100" t="s">
        <v>51</v>
      </c>
      <c r="F8" s="101">
        <v>95</v>
      </c>
      <c r="G8" s="102">
        <f t="shared" si="0"/>
        <v>95</v>
      </c>
      <c r="H8" s="102" t="s">
        <v>160</v>
      </c>
    </row>
    <row r="9" spans="1:8" ht="27.95" customHeight="1">
      <c r="A9" s="99">
        <v>7</v>
      </c>
      <c r="B9" s="105" t="s">
        <v>118</v>
      </c>
      <c r="C9" s="47" t="s">
        <v>159</v>
      </c>
      <c r="D9" s="109">
        <v>25902</v>
      </c>
      <c r="E9" s="100" t="s">
        <v>54</v>
      </c>
      <c r="F9" s="101">
        <v>95</v>
      </c>
      <c r="G9" s="102">
        <f t="shared" si="0"/>
        <v>92.5</v>
      </c>
      <c r="H9" s="102" t="s">
        <v>160</v>
      </c>
    </row>
    <row r="10" spans="1:8" ht="27.95" customHeight="1">
      <c r="A10" s="99">
        <v>8</v>
      </c>
      <c r="B10" s="105" t="s">
        <v>135</v>
      </c>
      <c r="C10" s="47" t="s">
        <v>159</v>
      </c>
      <c r="D10" s="109">
        <v>30975</v>
      </c>
      <c r="E10" s="102">
        <v>95</v>
      </c>
      <c r="F10" s="102">
        <v>90</v>
      </c>
      <c r="G10" s="102">
        <f t="shared" si="0"/>
        <v>92.5</v>
      </c>
      <c r="H10" s="102" t="s">
        <v>160</v>
      </c>
    </row>
    <row r="11" spans="1:8" ht="27.95" customHeight="1">
      <c r="A11" s="99">
        <v>9</v>
      </c>
      <c r="B11" s="105" t="s">
        <v>156</v>
      </c>
      <c r="C11" s="47" t="s">
        <v>159</v>
      </c>
      <c r="D11" s="109">
        <v>29587</v>
      </c>
      <c r="E11" s="100" t="s">
        <v>162</v>
      </c>
      <c r="F11" s="101">
        <v>80</v>
      </c>
      <c r="G11" s="102">
        <f t="shared" si="0"/>
        <v>70</v>
      </c>
      <c r="H11" s="102" t="s">
        <v>160</v>
      </c>
    </row>
    <row r="12" spans="1:8" ht="27.95" customHeight="1">
      <c r="A12" s="99">
        <v>10</v>
      </c>
      <c r="B12" s="105" t="s">
        <v>149</v>
      </c>
      <c r="C12" s="47" t="s">
        <v>159</v>
      </c>
      <c r="D12" s="110">
        <v>1972</v>
      </c>
      <c r="E12" s="102">
        <v>75</v>
      </c>
      <c r="F12" s="102">
        <v>75</v>
      </c>
      <c r="G12" s="102">
        <f>(E12+F12)/2</f>
        <v>75</v>
      </c>
      <c r="H12" s="102" t="s">
        <v>160</v>
      </c>
    </row>
    <row r="13" spans="1:8" ht="27.95" customHeight="1">
      <c r="A13" s="99">
        <v>11</v>
      </c>
      <c r="B13" s="105" t="s">
        <v>125</v>
      </c>
      <c r="C13" s="47" t="s">
        <v>161</v>
      </c>
      <c r="D13" s="109">
        <v>28659</v>
      </c>
      <c r="E13" s="100" t="s">
        <v>52</v>
      </c>
      <c r="F13" s="101">
        <v>100</v>
      </c>
      <c r="G13" s="102">
        <f t="shared" ref="G13:G57" si="1">(E13+F13)/2</f>
        <v>100</v>
      </c>
      <c r="H13" s="102" t="s">
        <v>160</v>
      </c>
    </row>
    <row r="14" spans="1:8" ht="27.95" customHeight="1">
      <c r="A14" s="99">
        <v>12</v>
      </c>
      <c r="B14" s="105" t="s">
        <v>145</v>
      </c>
      <c r="C14" s="47" t="s">
        <v>159</v>
      </c>
      <c r="D14" s="109">
        <v>34762</v>
      </c>
      <c r="E14" s="102">
        <v>85</v>
      </c>
      <c r="F14" s="102">
        <v>85</v>
      </c>
      <c r="G14" s="102">
        <f t="shared" si="1"/>
        <v>85</v>
      </c>
      <c r="H14" s="102" t="s">
        <v>160</v>
      </c>
    </row>
    <row r="15" spans="1:8" ht="27.95" customHeight="1">
      <c r="A15" s="99">
        <v>13</v>
      </c>
      <c r="B15" s="105" t="s">
        <v>148</v>
      </c>
      <c r="C15" s="47" t="s">
        <v>159</v>
      </c>
      <c r="D15" s="111">
        <v>36312</v>
      </c>
      <c r="E15" s="102">
        <v>60</v>
      </c>
      <c r="F15" s="102">
        <v>70</v>
      </c>
      <c r="G15" s="102">
        <f t="shared" si="1"/>
        <v>65</v>
      </c>
      <c r="H15" s="102" t="s">
        <v>160</v>
      </c>
    </row>
    <row r="16" spans="1:8" ht="27.95" customHeight="1">
      <c r="A16" s="99">
        <v>14</v>
      </c>
      <c r="B16" s="105" t="s">
        <v>126</v>
      </c>
      <c r="C16" s="47" t="s">
        <v>159</v>
      </c>
      <c r="D16" s="110"/>
      <c r="E16" s="100"/>
      <c r="F16" s="101"/>
      <c r="G16" s="102">
        <f t="shared" si="1"/>
        <v>0</v>
      </c>
      <c r="H16" s="102" t="s">
        <v>165</v>
      </c>
    </row>
    <row r="17" spans="1:9" ht="27.95" customHeight="1">
      <c r="A17" s="99">
        <v>15</v>
      </c>
      <c r="B17" s="105" t="s">
        <v>138</v>
      </c>
      <c r="C17" s="47" t="s">
        <v>161</v>
      </c>
      <c r="D17" s="109">
        <v>34769</v>
      </c>
      <c r="E17" s="102">
        <v>75</v>
      </c>
      <c r="F17" s="102">
        <v>85</v>
      </c>
      <c r="G17" s="102">
        <f t="shared" si="1"/>
        <v>80</v>
      </c>
      <c r="H17" s="102" t="s">
        <v>160</v>
      </c>
    </row>
    <row r="18" spans="1:9" ht="27.95" customHeight="1">
      <c r="A18" s="99">
        <v>16</v>
      </c>
      <c r="B18" s="105" t="s">
        <v>164</v>
      </c>
      <c r="C18" s="47" t="s">
        <v>161</v>
      </c>
      <c r="D18" s="109">
        <v>31826</v>
      </c>
      <c r="E18" s="100" t="s">
        <v>54</v>
      </c>
      <c r="F18" s="101">
        <v>90</v>
      </c>
      <c r="G18" s="102">
        <f t="shared" si="1"/>
        <v>90</v>
      </c>
      <c r="H18" s="102" t="s">
        <v>160</v>
      </c>
    </row>
    <row r="19" spans="1:9" ht="27.95" customHeight="1">
      <c r="A19" s="99">
        <v>17</v>
      </c>
      <c r="B19" s="105" t="s">
        <v>141</v>
      </c>
      <c r="C19" s="47" t="s">
        <v>159</v>
      </c>
      <c r="D19" s="108">
        <v>35337</v>
      </c>
      <c r="E19" s="102">
        <v>100</v>
      </c>
      <c r="F19" s="102">
        <v>100</v>
      </c>
      <c r="G19" s="102">
        <f t="shared" si="1"/>
        <v>100</v>
      </c>
      <c r="H19" s="102" t="s">
        <v>160</v>
      </c>
    </row>
    <row r="20" spans="1:9" ht="27.95" customHeight="1">
      <c r="A20" s="99">
        <v>18</v>
      </c>
      <c r="B20" s="105" t="s">
        <v>115</v>
      </c>
      <c r="C20" s="47" t="s">
        <v>161</v>
      </c>
      <c r="D20" s="109">
        <v>34842</v>
      </c>
      <c r="E20" s="100" t="s">
        <v>51</v>
      </c>
      <c r="F20" s="101">
        <v>90</v>
      </c>
      <c r="G20" s="102">
        <f t="shared" si="1"/>
        <v>92.5</v>
      </c>
      <c r="H20" s="102" t="s">
        <v>160</v>
      </c>
    </row>
    <row r="21" spans="1:9" ht="27.95" customHeight="1">
      <c r="A21" s="99">
        <v>19</v>
      </c>
      <c r="B21" s="105" t="s">
        <v>120</v>
      </c>
      <c r="C21" s="47" t="s">
        <v>159</v>
      </c>
      <c r="D21" s="109">
        <v>32740</v>
      </c>
      <c r="E21" s="100" t="s">
        <v>56</v>
      </c>
      <c r="F21" s="101">
        <v>85</v>
      </c>
      <c r="G21" s="102">
        <f t="shared" si="1"/>
        <v>80</v>
      </c>
      <c r="H21" s="102" t="s">
        <v>160</v>
      </c>
    </row>
    <row r="22" spans="1:9" ht="27.95" customHeight="1">
      <c r="A22" s="99">
        <v>20</v>
      </c>
      <c r="B22" s="105" t="s">
        <v>111</v>
      </c>
      <c r="C22" s="47" t="s">
        <v>159</v>
      </c>
      <c r="D22" s="109">
        <v>34040</v>
      </c>
      <c r="E22" s="100" t="s">
        <v>163</v>
      </c>
      <c r="F22" s="101">
        <v>85</v>
      </c>
      <c r="G22" s="102">
        <f t="shared" si="1"/>
        <v>75</v>
      </c>
      <c r="H22" s="102" t="s">
        <v>160</v>
      </c>
    </row>
    <row r="23" spans="1:9" ht="27.95" customHeight="1">
      <c r="A23" s="99">
        <v>21</v>
      </c>
      <c r="B23" s="105" t="s">
        <v>158</v>
      </c>
      <c r="C23" s="47" t="s">
        <v>159</v>
      </c>
      <c r="D23" s="109">
        <v>29329</v>
      </c>
      <c r="E23" s="102">
        <v>100</v>
      </c>
      <c r="F23" s="102">
        <v>95</v>
      </c>
      <c r="G23" s="102">
        <f t="shared" si="1"/>
        <v>97.5</v>
      </c>
      <c r="H23" s="102" t="s">
        <v>160</v>
      </c>
    </row>
    <row r="24" spans="1:9" ht="27.95" customHeight="1">
      <c r="A24" s="99">
        <v>22</v>
      </c>
      <c r="B24" s="105" t="s">
        <v>139</v>
      </c>
      <c r="C24" s="47" t="s">
        <v>161</v>
      </c>
      <c r="D24" s="109">
        <v>35684</v>
      </c>
      <c r="E24" s="102">
        <v>85</v>
      </c>
      <c r="F24" s="102">
        <v>95</v>
      </c>
      <c r="G24" s="102">
        <f t="shared" si="1"/>
        <v>90</v>
      </c>
      <c r="H24" s="102" t="s">
        <v>160</v>
      </c>
    </row>
    <row r="25" spans="1:9" ht="27.95" customHeight="1">
      <c r="A25" s="99">
        <v>23</v>
      </c>
      <c r="B25" s="105" t="s">
        <v>151</v>
      </c>
      <c r="C25" s="47" t="s">
        <v>159</v>
      </c>
      <c r="D25" s="109">
        <v>29547</v>
      </c>
      <c r="E25" s="102">
        <v>100</v>
      </c>
      <c r="F25" s="102">
        <v>100</v>
      </c>
      <c r="G25" s="102">
        <f t="shared" si="1"/>
        <v>100</v>
      </c>
      <c r="H25" s="102" t="s">
        <v>160</v>
      </c>
    </row>
    <row r="26" spans="1:9" ht="27.95" customHeight="1">
      <c r="A26" s="99">
        <v>24</v>
      </c>
      <c r="B26" s="105" t="s">
        <v>116</v>
      </c>
      <c r="C26" s="47" t="s">
        <v>159</v>
      </c>
      <c r="D26" s="112">
        <v>15051989</v>
      </c>
      <c r="E26" s="100" t="s">
        <v>55</v>
      </c>
      <c r="F26" s="101">
        <v>80</v>
      </c>
      <c r="G26" s="102">
        <f t="shared" si="1"/>
        <v>80</v>
      </c>
      <c r="H26" s="102" t="s">
        <v>160</v>
      </c>
    </row>
    <row r="27" spans="1:9" ht="27.95" customHeight="1">
      <c r="A27" s="99">
        <v>25</v>
      </c>
      <c r="B27" s="105" t="s">
        <v>124</v>
      </c>
      <c r="C27" s="47" t="s">
        <v>159</v>
      </c>
      <c r="D27" s="109">
        <v>31516</v>
      </c>
      <c r="E27" s="100" t="s">
        <v>51</v>
      </c>
      <c r="F27" s="101">
        <v>90</v>
      </c>
      <c r="G27" s="102">
        <f>(E27+F27)/2</f>
        <v>92.5</v>
      </c>
      <c r="H27" s="102" t="s">
        <v>160</v>
      </c>
    </row>
    <row r="28" spans="1:9" ht="27.95" customHeight="1">
      <c r="A28" s="124"/>
      <c r="B28" s="125"/>
      <c r="C28" s="126"/>
      <c r="D28" s="127"/>
      <c r="E28" s="128"/>
      <c r="F28" s="129"/>
      <c r="G28" s="130"/>
      <c r="H28" s="130"/>
      <c r="I28" s="113"/>
    </row>
    <row r="29" spans="1:9" ht="27.95" customHeight="1">
      <c r="A29" s="124"/>
      <c r="B29" s="131" t="s">
        <v>167</v>
      </c>
      <c r="C29" s="132"/>
      <c r="D29" s="123"/>
      <c r="E29" s="133" t="s">
        <v>170</v>
      </c>
      <c r="F29" s="134"/>
      <c r="G29" s="135"/>
      <c r="H29" s="135"/>
      <c r="I29" s="113"/>
    </row>
    <row r="30" spans="1:9" ht="47.25" customHeight="1">
      <c r="A30" s="124"/>
      <c r="B30" s="131" t="s">
        <v>169</v>
      </c>
      <c r="C30" s="132"/>
      <c r="D30" s="123"/>
      <c r="E30" s="133" t="s">
        <v>168</v>
      </c>
      <c r="F30" s="134"/>
      <c r="G30" s="135"/>
      <c r="H30" s="135"/>
      <c r="I30" s="113"/>
    </row>
    <row r="31" spans="1:9" ht="27.95" customHeight="1">
      <c r="A31" s="3"/>
      <c r="B31" s="117"/>
      <c r="C31" s="117"/>
      <c r="D31" s="117"/>
      <c r="E31" s="117"/>
      <c r="F31" s="117"/>
      <c r="G31" s="117"/>
      <c r="H31" s="117"/>
    </row>
    <row r="32" spans="1:9" ht="27.95" customHeight="1">
      <c r="A32" s="99">
        <v>26</v>
      </c>
      <c r="B32" s="105" t="s">
        <v>110</v>
      </c>
      <c r="C32" s="47" t="s">
        <v>159</v>
      </c>
      <c r="D32" s="109">
        <v>31580</v>
      </c>
      <c r="E32" s="100" t="s">
        <v>53</v>
      </c>
      <c r="F32" s="101">
        <v>95</v>
      </c>
      <c r="G32" s="102">
        <f t="shared" si="1"/>
        <v>90</v>
      </c>
      <c r="H32" s="102" t="s">
        <v>160</v>
      </c>
    </row>
    <row r="33" spans="1:8" ht="27.95" customHeight="1">
      <c r="A33" s="99">
        <v>27</v>
      </c>
      <c r="B33" s="105" t="s">
        <v>131</v>
      </c>
      <c r="C33" s="47" t="s">
        <v>159</v>
      </c>
      <c r="D33" s="108">
        <v>35886</v>
      </c>
      <c r="E33" s="100" t="s">
        <v>54</v>
      </c>
      <c r="F33" s="101">
        <v>90</v>
      </c>
      <c r="G33" s="102">
        <f t="shared" si="1"/>
        <v>90</v>
      </c>
      <c r="H33" s="102" t="s">
        <v>160</v>
      </c>
    </row>
    <row r="34" spans="1:8" ht="27.95" customHeight="1">
      <c r="A34" s="99">
        <v>28</v>
      </c>
      <c r="B34" s="105" t="s">
        <v>112</v>
      </c>
      <c r="C34" s="47" t="s">
        <v>159</v>
      </c>
      <c r="D34" s="109">
        <v>28369</v>
      </c>
      <c r="E34" s="100" t="s">
        <v>54</v>
      </c>
      <c r="F34" s="101">
        <v>80</v>
      </c>
      <c r="G34" s="102">
        <f t="shared" si="1"/>
        <v>85</v>
      </c>
      <c r="H34" s="102" t="s">
        <v>160</v>
      </c>
    </row>
    <row r="35" spans="1:8" ht="27.95" customHeight="1">
      <c r="A35" s="99">
        <v>29</v>
      </c>
      <c r="B35" s="105" t="s">
        <v>143</v>
      </c>
      <c r="C35" s="47" t="s">
        <v>159</v>
      </c>
      <c r="D35" s="109">
        <v>33062</v>
      </c>
      <c r="E35" s="102">
        <v>95</v>
      </c>
      <c r="F35" s="102">
        <v>95</v>
      </c>
      <c r="G35" s="102">
        <f t="shared" si="1"/>
        <v>95</v>
      </c>
      <c r="H35" s="102" t="s">
        <v>160</v>
      </c>
    </row>
    <row r="36" spans="1:8" ht="27.95" customHeight="1">
      <c r="A36" s="99">
        <v>30</v>
      </c>
      <c r="B36" s="105" t="s">
        <v>140</v>
      </c>
      <c r="C36" s="47" t="s">
        <v>159</v>
      </c>
      <c r="D36" s="108">
        <v>31173</v>
      </c>
      <c r="E36" s="102">
        <v>95</v>
      </c>
      <c r="F36" s="102">
        <v>85</v>
      </c>
      <c r="G36" s="102">
        <f t="shared" si="1"/>
        <v>90</v>
      </c>
      <c r="H36" s="102" t="s">
        <v>160</v>
      </c>
    </row>
    <row r="37" spans="1:8" ht="27.95" customHeight="1">
      <c r="A37" s="99">
        <v>31</v>
      </c>
      <c r="B37" s="105" t="s">
        <v>133</v>
      </c>
      <c r="C37" s="47" t="s">
        <v>161</v>
      </c>
      <c r="D37" s="109">
        <v>29874</v>
      </c>
      <c r="E37" s="30" t="s">
        <v>53</v>
      </c>
      <c r="F37" s="101">
        <v>85</v>
      </c>
      <c r="G37" s="102">
        <f t="shared" si="1"/>
        <v>85</v>
      </c>
      <c r="H37" s="102" t="s">
        <v>160</v>
      </c>
    </row>
    <row r="38" spans="1:8" ht="27.95" customHeight="1">
      <c r="A38" s="99">
        <v>32</v>
      </c>
      <c r="B38" s="105" t="s">
        <v>122</v>
      </c>
      <c r="C38" s="47" t="s">
        <v>161</v>
      </c>
      <c r="D38" s="109">
        <v>35003</v>
      </c>
      <c r="E38" s="100" t="s">
        <v>54</v>
      </c>
      <c r="F38" s="101">
        <v>85</v>
      </c>
      <c r="G38" s="102">
        <f t="shared" si="1"/>
        <v>87.5</v>
      </c>
      <c r="H38" s="102" t="s">
        <v>160</v>
      </c>
    </row>
    <row r="39" spans="1:8" ht="27.95" customHeight="1">
      <c r="A39" s="99">
        <v>33</v>
      </c>
      <c r="B39" s="105" t="s">
        <v>121</v>
      </c>
      <c r="C39" s="47" t="s">
        <v>159</v>
      </c>
      <c r="D39" s="109">
        <v>29404</v>
      </c>
      <c r="E39" s="100" t="s">
        <v>51</v>
      </c>
      <c r="F39" s="101">
        <v>85</v>
      </c>
      <c r="G39" s="102">
        <f t="shared" si="1"/>
        <v>90</v>
      </c>
      <c r="H39" s="102" t="s">
        <v>160</v>
      </c>
    </row>
    <row r="40" spans="1:8" ht="27.95" customHeight="1">
      <c r="A40" s="99">
        <v>34</v>
      </c>
      <c r="B40" s="105" t="s">
        <v>130</v>
      </c>
      <c r="C40" s="47" t="s">
        <v>159</v>
      </c>
      <c r="D40" s="109">
        <v>25917</v>
      </c>
      <c r="E40" s="100" t="s">
        <v>51</v>
      </c>
      <c r="F40" s="101">
        <v>90</v>
      </c>
      <c r="G40" s="102">
        <f t="shared" si="1"/>
        <v>92.5</v>
      </c>
      <c r="H40" s="102" t="s">
        <v>160</v>
      </c>
    </row>
    <row r="41" spans="1:8" ht="27.95" customHeight="1">
      <c r="A41" s="99">
        <v>35</v>
      </c>
      <c r="B41" s="105" t="s">
        <v>114</v>
      </c>
      <c r="C41" s="47" t="s">
        <v>159</v>
      </c>
      <c r="D41" s="109">
        <v>34922</v>
      </c>
      <c r="E41" s="100" t="s">
        <v>52</v>
      </c>
      <c r="F41" s="101">
        <v>95</v>
      </c>
      <c r="G41" s="102">
        <f t="shared" si="1"/>
        <v>97.5</v>
      </c>
      <c r="H41" s="102" t="s">
        <v>160</v>
      </c>
    </row>
    <row r="42" spans="1:8" ht="27.95" customHeight="1">
      <c r="A42" s="99">
        <v>36</v>
      </c>
      <c r="B42" s="105" t="s">
        <v>117</v>
      </c>
      <c r="C42" s="47" t="s">
        <v>161</v>
      </c>
      <c r="D42" s="109">
        <v>35952</v>
      </c>
      <c r="E42" s="100" t="s">
        <v>54</v>
      </c>
      <c r="F42" s="101">
        <v>90</v>
      </c>
      <c r="G42" s="102">
        <f t="shared" si="1"/>
        <v>90</v>
      </c>
      <c r="H42" s="102" t="s">
        <v>160</v>
      </c>
    </row>
    <row r="43" spans="1:8" ht="27.95" customHeight="1">
      <c r="A43" s="99">
        <v>37</v>
      </c>
      <c r="B43" s="105" t="s">
        <v>108</v>
      </c>
      <c r="C43" s="47" t="s">
        <v>161</v>
      </c>
      <c r="D43" s="110"/>
      <c r="E43" s="100"/>
      <c r="F43" s="101"/>
      <c r="G43" s="102">
        <f t="shared" si="1"/>
        <v>0</v>
      </c>
      <c r="H43" s="102" t="s">
        <v>165</v>
      </c>
    </row>
    <row r="44" spans="1:8" ht="27.95" customHeight="1">
      <c r="A44" s="99">
        <v>38</v>
      </c>
      <c r="B44" s="105" t="s">
        <v>107</v>
      </c>
      <c r="C44" s="47" t="s">
        <v>159</v>
      </c>
      <c r="D44" s="109">
        <v>33396</v>
      </c>
      <c r="E44" s="100" t="s">
        <v>52</v>
      </c>
      <c r="F44" s="101">
        <v>100</v>
      </c>
      <c r="G44" s="102">
        <f t="shared" si="1"/>
        <v>100</v>
      </c>
      <c r="H44" s="102" t="s">
        <v>160</v>
      </c>
    </row>
    <row r="45" spans="1:8" ht="27.95" customHeight="1">
      <c r="A45" s="99">
        <v>39</v>
      </c>
      <c r="B45" s="105" t="s">
        <v>134</v>
      </c>
      <c r="C45" s="47" t="s">
        <v>161</v>
      </c>
      <c r="D45" s="109">
        <v>28962</v>
      </c>
      <c r="E45" s="100" t="s">
        <v>53</v>
      </c>
      <c r="F45" s="101">
        <v>85</v>
      </c>
      <c r="G45" s="102">
        <f t="shared" si="1"/>
        <v>85</v>
      </c>
      <c r="H45" s="102" t="s">
        <v>160</v>
      </c>
    </row>
    <row r="46" spans="1:8" ht="27.95" customHeight="1">
      <c r="A46" s="99">
        <v>40</v>
      </c>
      <c r="B46" s="105" t="s">
        <v>153</v>
      </c>
      <c r="C46" s="47" t="s">
        <v>159</v>
      </c>
      <c r="D46" s="111">
        <v>32510</v>
      </c>
      <c r="E46" s="102">
        <v>100</v>
      </c>
      <c r="F46" s="102">
        <v>96</v>
      </c>
      <c r="G46" s="102">
        <f t="shared" si="1"/>
        <v>98</v>
      </c>
      <c r="H46" s="102" t="s">
        <v>160</v>
      </c>
    </row>
    <row r="47" spans="1:8" ht="27.95" customHeight="1">
      <c r="A47" s="99">
        <v>41</v>
      </c>
      <c r="B47" s="105" t="s">
        <v>123</v>
      </c>
      <c r="C47" s="47" t="s">
        <v>159</v>
      </c>
      <c r="D47" s="109">
        <v>32763</v>
      </c>
      <c r="E47" s="100" t="s">
        <v>56</v>
      </c>
      <c r="F47" s="101">
        <v>80</v>
      </c>
      <c r="G47" s="102">
        <f t="shared" si="1"/>
        <v>77.5</v>
      </c>
      <c r="H47" s="102" t="s">
        <v>160</v>
      </c>
    </row>
    <row r="48" spans="1:8" ht="27.95" customHeight="1">
      <c r="A48" s="99">
        <v>42</v>
      </c>
      <c r="B48" s="105" t="s">
        <v>152</v>
      </c>
      <c r="C48" s="47" t="s">
        <v>159</v>
      </c>
      <c r="D48" s="109">
        <v>32457</v>
      </c>
      <c r="E48" s="102">
        <v>85</v>
      </c>
      <c r="F48" s="102">
        <v>85</v>
      </c>
      <c r="G48" s="102">
        <f t="shared" si="1"/>
        <v>85</v>
      </c>
      <c r="H48" s="102" t="s">
        <v>160</v>
      </c>
    </row>
    <row r="49" spans="1:9" ht="27.95" customHeight="1">
      <c r="A49" s="99">
        <v>43</v>
      </c>
      <c r="B49" s="105" t="s">
        <v>119</v>
      </c>
      <c r="C49" s="47" t="s">
        <v>159</v>
      </c>
      <c r="D49" s="109">
        <v>32781</v>
      </c>
      <c r="E49" s="100" t="s">
        <v>56</v>
      </c>
      <c r="F49" s="101">
        <v>80</v>
      </c>
      <c r="G49" s="102">
        <f t="shared" si="1"/>
        <v>77.5</v>
      </c>
      <c r="H49" s="102" t="s">
        <v>160</v>
      </c>
    </row>
    <row r="50" spans="1:9" ht="27.95" customHeight="1">
      <c r="A50" s="99">
        <v>44</v>
      </c>
      <c r="B50" s="105" t="s">
        <v>137</v>
      </c>
      <c r="C50" s="47" t="s">
        <v>159</v>
      </c>
      <c r="D50" s="109">
        <v>32440</v>
      </c>
      <c r="E50" s="102">
        <v>100</v>
      </c>
      <c r="F50" s="102">
        <v>96</v>
      </c>
      <c r="G50" s="102">
        <f t="shared" si="1"/>
        <v>98</v>
      </c>
      <c r="H50" s="102" t="s">
        <v>160</v>
      </c>
    </row>
    <row r="51" spans="1:9" ht="27.95" customHeight="1">
      <c r="A51" s="99">
        <v>45</v>
      </c>
      <c r="B51" s="105" t="s">
        <v>157</v>
      </c>
      <c r="C51" s="47" t="s">
        <v>161</v>
      </c>
      <c r="D51" s="108">
        <v>26311</v>
      </c>
      <c r="E51" s="102">
        <v>100</v>
      </c>
      <c r="F51" s="102">
        <v>100</v>
      </c>
      <c r="G51" s="102">
        <f t="shared" si="1"/>
        <v>100</v>
      </c>
      <c r="H51" s="102" t="s">
        <v>160</v>
      </c>
    </row>
    <row r="52" spans="1:9" ht="27.95" customHeight="1">
      <c r="A52" s="99">
        <v>46</v>
      </c>
      <c r="B52" s="105" t="s">
        <v>109</v>
      </c>
      <c r="C52" s="47" t="s">
        <v>159</v>
      </c>
      <c r="D52" s="109">
        <v>29815</v>
      </c>
      <c r="E52" s="100" t="s">
        <v>51</v>
      </c>
      <c r="F52" s="101">
        <v>95</v>
      </c>
      <c r="G52" s="102">
        <f t="shared" si="1"/>
        <v>95</v>
      </c>
      <c r="H52" s="102" t="s">
        <v>160</v>
      </c>
    </row>
    <row r="53" spans="1:9" ht="27.95" customHeight="1">
      <c r="A53" s="99">
        <v>47</v>
      </c>
      <c r="B53" s="105" t="s">
        <v>142</v>
      </c>
      <c r="C53" s="47" t="s">
        <v>159</v>
      </c>
      <c r="D53" s="109">
        <v>27332</v>
      </c>
      <c r="E53" s="102">
        <v>90</v>
      </c>
      <c r="F53" s="102">
        <v>90</v>
      </c>
      <c r="G53" s="102">
        <f t="shared" si="1"/>
        <v>90</v>
      </c>
      <c r="H53" s="102" t="s">
        <v>160</v>
      </c>
    </row>
    <row r="54" spans="1:9" ht="27.95" customHeight="1">
      <c r="A54" s="99">
        <v>48</v>
      </c>
      <c r="B54" s="105" t="s">
        <v>132</v>
      </c>
      <c r="C54" s="47" t="s">
        <v>161</v>
      </c>
      <c r="D54" s="109">
        <v>33898</v>
      </c>
      <c r="E54" s="100" t="s">
        <v>53</v>
      </c>
      <c r="F54" s="101">
        <v>85</v>
      </c>
      <c r="G54" s="102">
        <f t="shared" si="1"/>
        <v>85</v>
      </c>
      <c r="H54" s="102" t="s">
        <v>160</v>
      </c>
    </row>
    <row r="55" spans="1:9" ht="27.95" customHeight="1">
      <c r="A55" s="99">
        <v>49</v>
      </c>
      <c r="B55" s="105" t="s">
        <v>150</v>
      </c>
      <c r="C55" s="47" t="s">
        <v>159</v>
      </c>
      <c r="D55" s="109">
        <v>34335</v>
      </c>
      <c r="E55" s="102">
        <v>95</v>
      </c>
      <c r="F55" s="102">
        <v>95</v>
      </c>
      <c r="G55" s="102">
        <f t="shared" si="1"/>
        <v>95</v>
      </c>
      <c r="H55" s="102" t="s">
        <v>160</v>
      </c>
    </row>
    <row r="56" spans="1:9" ht="27.95" customHeight="1">
      <c r="A56" s="99">
        <v>50</v>
      </c>
      <c r="B56" s="105" t="s">
        <v>146</v>
      </c>
      <c r="C56" s="47" t="s">
        <v>159</v>
      </c>
      <c r="D56" s="109">
        <v>26199</v>
      </c>
      <c r="E56" s="102">
        <v>90</v>
      </c>
      <c r="F56" s="102">
        <v>85</v>
      </c>
      <c r="G56" s="102">
        <f t="shared" si="1"/>
        <v>87.5</v>
      </c>
      <c r="H56" s="102" t="s">
        <v>160</v>
      </c>
    </row>
    <row r="57" spans="1:9" ht="27.95" customHeight="1">
      <c r="A57" s="99">
        <v>51</v>
      </c>
      <c r="B57" s="105" t="s">
        <v>129</v>
      </c>
      <c r="C57" s="47" t="s">
        <v>161</v>
      </c>
      <c r="D57" s="109">
        <v>30720</v>
      </c>
      <c r="E57" s="100" t="s">
        <v>53</v>
      </c>
      <c r="F57" s="101">
        <v>95</v>
      </c>
      <c r="G57" s="102">
        <f t="shared" si="1"/>
        <v>90</v>
      </c>
      <c r="H57" s="102" t="s">
        <v>160</v>
      </c>
    </row>
    <row r="58" spans="1:9">
      <c r="A58" s="118"/>
      <c r="B58" s="119"/>
      <c r="C58" s="119"/>
      <c r="D58" s="120"/>
      <c r="E58" s="121"/>
      <c r="F58" s="122"/>
      <c r="G58" s="122"/>
      <c r="H58" s="122"/>
      <c r="I58" s="113"/>
    </row>
    <row r="59" spans="1:9">
      <c r="A59" s="104"/>
      <c r="B59" s="25"/>
      <c r="C59" s="25"/>
      <c r="D59" s="123"/>
      <c r="E59" s="2"/>
      <c r="F59" s="4"/>
      <c r="G59" s="4"/>
      <c r="H59" s="4"/>
      <c r="I59" s="113"/>
    </row>
    <row r="60" spans="1:9" ht="15.75">
      <c r="A60" s="42" t="s">
        <v>105</v>
      </c>
      <c r="B60" s="34"/>
      <c r="C60" s="25"/>
      <c r="D60" s="123"/>
      <c r="E60" s="34"/>
      <c r="F60" s="26" t="s">
        <v>154</v>
      </c>
      <c r="G60" s="4"/>
      <c r="H60" s="4"/>
      <c r="I60" s="113"/>
    </row>
    <row r="61" spans="1:9" ht="15.75">
      <c r="A61" s="42" t="s">
        <v>106</v>
      </c>
      <c r="B61" s="34"/>
      <c r="C61" s="34"/>
      <c r="D61" s="123"/>
      <c r="E61" s="4"/>
      <c r="F61" s="26" t="s">
        <v>10</v>
      </c>
      <c r="G61" s="4"/>
      <c r="H61" s="4"/>
      <c r="I61" s="113"/>
    </row>
    <row r="62" spans="1:9">
      <c r="A62" s="104"/>
      <c r="B62" s="25"/>
      <c r="C62" s="25"/>
      <c r="D62" s="123"/>
      <c r="E62" s="2"/>
      <c r="F62" s="4"/>
      <c r="G62" s="4"/>
      <c r="H62" s="4"/>
      <c r="I62" s="113"/>
    </row>
    <row r="63" spans="1:9">
      <c r="A63" s="104"/>
      <c r="B63" s="25"/>
      <c r="C63" s="25"/>
      <c r="D63" s="123"/>
      <c r="E63" s="2"/>
      <c r="F63" s="4"/>
      <c r="G63" s="4"/>
      <c r="H63" s="4"/>
      <c r="I63" s="113"/>
    </row>
    <row r="64" spans="1:9">
      <c r="A64" s="103"/>
      <c r="B64" s="114"/>
      <c r="C64" s="114"/>
      <c r="D64" s="115"/>
      <c r="E64" s="116"/>
      <c r="F64" s="117"/>
      <c r="G64" s="117"/>
      <c r="H64" s="117"/>
    </row>
  </sheetData>
  <autoFilter ref="B2:H57"/>
  <sortState ref="A3:H58">
    <sortCondition ref="B13"/>
  </sortState>
  <mergeCells count="1">
    <mergeCell ref="A1:H1"/>
  </mergeCells>
  <pageMargins left="0.49041666666666667" right="0.70866141732283472" top="0.74803149606299213" bottom="0.74803149606299213" header="0.31496062992125984" footer="0.31496062992125984"/>
  <pageSetup paperSize="9" scale="44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6" workbookViewId="0">
      <selection activeCell="K5" sqref="K5"/>
    </sheetView>
  </sheetViews>
  <sheetFormatPr defaultRowHeight="12.75"/>
  <cols>
    <col min="1" max="1" width="6" customWidth="1"/>
    <col min="2" max="2" width="23.140625" customWidth="1"/>
    <col min="3" max="3" width="8.7109375" customWidth="1"/>
    <col min="4" max="4" width="12.5703125" customWidth="1"/>
    <col min="5" max="5" width="11.28515625" customWidth="1"/>
    <col min="6" max="6" width="13.28515625" customWidth="1"/>
    <col min="7" max="7" width="10.5703125" customWidth="1"/>
    <col min="8" max="8" width="20.5703125" customWidth="1"/>
  </cols>
  <sheetData>
    <row r="1" spans="1:8" ht="15">
      <c r="A1" s="176" t="s">
        <v>155</v>
      </c>
      <c r="B1" s="176"/>
      <c r="C1" s="176"/>
      <c r="D1" s="176"/>
      <c r="E1" s="176"/>
      <c r="F1" s="176"/>
      <c r="G1" s="176"/>
      <c r="H1" s="176"/>
    </row>
    <row r="2" spans="1:8">
      <c r="A2" s="177" t="s">
        <v>0</v>
      </c>
      <c r="B2" s="36" t="s">
        <v>3</v>
      </c>
      <c r="C2" s="36" t="s">
        <v>172</v>
      </c>
      <c r="D2" s="107" t="s">
        <v>5</v>
      </c>
      <c r="E2" s="35" t="s">
        <v>7</v>
      </c>
      <c r="F2" s="35" t="s">
        <v>8</v>
      </c>
      <c r="G2" s="35" t="s">
        <v>9</v>
      </c>
      <c r="H2" s="35" t="s">
        <v>12</v>
      </c>
    </row>
    <row r="3" spans="1:8" ht="39" customHeight="1">
      <c r="A3" s="178">
        <v>1</v>
      </c>
      <c r="B3" s="179" t="s">
        <v>144</v>
      </c>
      <c r="C3" s="180" t="s">
        <v>161</v>
      </c>
      <c r="D3" s="181">
        <v>29848</v>
      </c>
      <c r="E3" s="8">
        <v>85</v>
      </c>
      <c r="F3" s="8">
        <v>95</v>
      </c>
      <c r="G3" s="8">
        <f>(E3+F3)/2</f>
        <v>90</v>
      </c>
      <c r="H3" s="8" t="s">
        <v>160</v>
      </c>
    </row>
    <row r="4" spans="1:8" ht="39" customHeight="1">
      <c r="A4" s="178">
        <v>2</v>
      </c>
      <c r="B4" s="179" t="s">
        <v>136</v>
      </c>
      <c r="C4" s="180" t="s">
        <v>161</v>
      </c>
      <c r="D4" s="182">
        <v>32319</v>
      </c>
      <c r="E4" s="8">
        <v>75</v>
      </c>
      <c r="F4" s="8">
        <v>95</v>
      </c>
      <c r="G4" s="8">
        <f t="shared" ref="G4:G11" si="0">(E4+F4)/2</f>
        <v>85</v>
      </c>
      <c r="H4" s="8" t="s">
        <v>160</v>
      </c>
    </row>
    <row r="5" spans="1:8" ht="39" customHeight="1">
      <c r="A5" s="178">
        <v>3</v>
      </c>
      <c r="B5" s="179" t="s">
        <v>147</v>
      </c>
      <c r="C5" s="180" t="s">
        <v>161</v>
      </c>
      <c r="D5" s="182">
        <v>31452</v>
      </c>
      <c r="E5" s="8">
        <v>60</v>
      </c>
      <c r="F5" s="8">
        <v>80</v>
      </c>
      <c r="G5" s="8">
        <f t="shared" si="0"/>
        <v>70</v>
      </c>
      <c r="H5" s="8" t="s">
        <v>160</v>
      </c>
    </row>
    <row r="6" spans="1:8" ht="39" customHeight="1">
      <c r="A6" s="178">
        <v>4</v>
      </c>
      <c r="B6" s="179" t="s">
        <v>127</v>
      </c>
      <c r="C6" s="180" t="s">
        <v>161</v>
      </c>
      <c r="D6" s="183"/>
      <c r="E6" s="184"/>
      <c r="F6" s="185"/>
      <c r="G6" s="8">
        <f t="shared" si="0"/>
        <v>0</v>
      </c>
      <c r="H6" s="8" t="s">
        <v>165</v>
      </c>
    </row>
    <row r="7" spans="1:8" ht="39" customHeight="1">
      <c r="A7" s="178">
        <v>5</v>
      </c>
      <c r="B7" s="179" t="s">
        <v>113</v>
      </c>
      <c r="C7" s="180" t="s">
        <v>161</v>
      </c>
      <c r="D7" s="182">
        <v>31413</v>
      </c>
      <c r="E7" s="184" t="s">
        <v>53</v>
      </c>
      <c r="F7" s="185">
        <v>80</v>
      </c>
      <c r="G7" s="8">
        <f t="shared" si="0"/>
        <v>82.5</v>
      </c>
      <c r="H7" s="8" t="s">
        <v>160</v>
      </c>
    </row>
    <row r="8" spans="1:8" ht="39" customHeight="1">
      <c r="A8" s="178">
        <v>6</v>
      </c>
      <c r="B8" s="179" t="s">
        <v>128</v>
      </c>
      <c r="C8" s="180" t="s">
        <v>161</v>
      </c>
      <c r="D8" s="182">
        <v>29969</v>
      </c>
      <c r="E8" s="184" t="s">
        <v>51</v>
      </c>
      <c r="F8" s="185">
        <v>95</v>
      </c>
      <c r="G8" s="8">
        <f t="shared" si="0"/>
        <v>95</v>
      </c>
      <c r="H8" s="8" t="s">
        <v>160</v>
      </c>
    </row>
    <row r="9" spans="1:8" ht="39" customHeight="1">
      <c r="A9" s="178">
        <v>7</v>
      </c>
      <c r="B9" s="179" t="s">
        <v>118</v>
      </c>
      <c r="C9" s="180" t="s">
        <v>159</v>
      </c>
      <c r="D9" s="182">
        <v>25902</v>
      </c>
      <c r="E9" s="184" t="s">
        <v>54</v>
      </c>
      <c r="F9" s="185">
        <v>95</v>
      </c>
      <c r="G9" s="8">
        <f t="shared" si="0"/>
        <v>92.5</v>
      </c>
      <c r="H9" s="8" t="s">
        <v>160</v>
      </c>
    </row>
    <row r="10" spans="1:8" ht="39" customHeight="1">
      <c r="A10" s="178">
        <v>8</v>
      </c>
      <c r="B10" s="179" t="s">
        <v>135</v>
      </c>
      <c r="C10" s="180" t="s">
        <v>159</v>
      </c>
      <c r="D10" s="182">
        <v>30975</v>
      </c>
      <c r="E10" s="8">
        <v>95</v>
      </c>
      <c r="F10" s="8">
        <v>90</v>
      </c>
      <c r="G10" s="8">
        <f t="shared" si="0"/>
        <v>92.5</v>
      </c>
      <c r="H10" s="8" t="s">
        <v>160</v>
      </c>
    </row>
    <row r="11" spans="1:8" ht="39" customHeight="1">
      <c r="A11" s="178">
        <v>9</v>
      </c>
      <c r="B11" s="179" t="s">
        <v>156</v>
      </c>
      <c r="C11" s="180" t="s">
        <v>159</v>
      </c>
      <c r="D11" s="182">
        <v>29587</v>
      </c>
      <c r="E11" s="184" t="s">
        <v>162</v>
      </c>
      <c r="F11" s="185">
        <v>80</v>
      </c>
      <c r="G11" s="8">
        <f t="shared" si="0"/>
        <v>70</v>
      </c>
      <c r="H11" s="8" t="s">
        <v>160</v>
      </c>
    </row>
    <row r="12" spans="1:8" ht="39" customHeight="1">
      <c r="A12" s="178">
        <v>10</v>
      </c>
      <c r="B12" s="179" t="s">
        <v>149</v>
      </c>
      <c r="C12" s="180" t="s">
        <v>159</v>
      </c>
      <c r="D12" s="183">
        <v>1972</v>
      </c>
      <c r="E12" s="8">
        <v>75</v>
      </c>
      <c r="F12" s="8">
        <v>75</v>
      </c>
      <c r="G12" s="8">
        <f>(E12+F12)/2</f>
        <v>75</v>
      </c>
      <c r="H12" s="8" t="s">
        <v>160</v>
      </c>
    </row>
    <row r="13" spans="1:8" ht="39" customHeight="1">
      <c r="A13" s="178">
        <v>11</v>
      </c>
      <c r="B13" s="179" t="s">
        <v>125</v>
      </c>
      <c r="C13" s="180" t="s">
        <v>161</v>
      </c>
      <c r="D13" s="182">
        <v>28659</v>
      </c>
      <c r="E13" s="184" t="s">
        <v>52</v>
      </c>
      <c r="F13" s="185">
        <v>100</v>
      </c>
      <c r="G13" s="8">
        <f t="shared" ref="G13:G26" si="1">(E13+F13)/2</f>
        <v>100</v>
      </c>
      <c r="H13" s="8" t="s">
        <v>160</v>
      </c>
    </row>
    <row r="14" spans="1:8" ht="39" customHeight="1">
      <c r="A14" s="178">
        <v>12</v>
      </c>
      <c r="B14" s="179" t="s">
        <v>145</v>
      </c>
      <c r="C14" s="180" t="s">
        <v>159</v>
      </c>
      <c r="D14" s="182">
        <v>34762</v>
      </c>
      <c r="E14" s="8">
        <v>85</v>
      </c>
      <c r="F14" s="8">
        <v>85</v>
      </c>
      <c r="G14" s="8">
        <f t="shared" si="1"/>
        <v>85</v>
      </c>
      <c r="H14" s="8" t="s">
        <v>160</v>
      </c>
    </row>
    <row r="15" spans="1:8" ht="39" customHeight="1">
      <c r="A15" s="178">
        <v>13</v>
      </c>
      <c r="B15" s="179" t="s">
        <v>148</v>
      </c>
      <c r="C15" s="180" t="s">
        <v>159</v>
      </c>
      <c r="D15" s="182">
        <v>36312</v>
      </c>
      <c r="E15" s="8">
        <v>60</v>
      </c>
      <c r="F15" s="8">
        <v>70</v>
      </c>
      <c r="G15" s="8">
        <f t="shared" si="1"/>
        <v>65</v>
      </c>
      <c r="H15" s="8" t="s">
        <v>160</v>
      </c>
    </row>
    <row r="16" spans="1:8" ht="39" customHeight="1">
      <c r="A16" s="178">
        <v>14</v>
      </c>
      <c r="B16" s="179" t="s">
        <v>126</v>
      </c>
      <c r="C16" s="180" t="s">
        <v>159</v>
      </c>
      <c r="D16" s="183"/>
      <c r="E16" s="184"/>
      <c r="F16" s="185"/>
      <c r="G16" s="8">
        <f t="shared" si="1"/>
        <v>0</v>
      </c>
      <c r="H16" s="8" t="s">
        <v>165</v>
      </c>
    </row>
    <row r="17" spans="1:8" ht="39" customHeight="1">
      <c r="A17" s="178">
        <v>15</v>
      </c>
      <c r="B17" s="179" t="s">
        <v>138</v>
      </c>
      <c r="C17" s="180" t="s">
        <v>161</v>
      </c>
      <c r="D17" s="182">
        <v>34769</v>
      </c>
      <c r="E17" s="8">
        <v>75</v>
      </c>
      <c r="F17" s="8">
        <v>85</v>
      </c>
      <c r="G17" s="8">
        <f t="shared" si="1"/>
        <v>80</v>
      </c>
      <c r="H17" s="8" t="s">
        <v>160</v>
      </c>
    </row>
    <row r="18" spans="1:8" ht="39" customHeight="1">
      <c r="A18" s="178">
        <v>16</v>
      </c>
      <c r="B18" s="179" t="s">
        <v>164</v>
      </c>
      <c r="C18" s="180" t="s">
        <v>161</v>
      </c>
      <c r="D18" s="182">
        <v>31826</v>
      </c>
      <c r="E18" s="184" t="s">
        <v>54</v>
      </c>
      <c r="F18" s="185">
        <v>90</v>
      </c>
      <c r="G18" s="8">
        <f t="shared" si="1"/>
        <v>90</v>
      </c>
      <c r="H18" s="8" t="s">
        <v>160</v>
      </c>
    </row>
    <row r="19" spans="1:8" ht="39" customHeight="1">
      <c r="A19" s="178">
        <v>17</v>
      </c>
      <c r="B19" s="179" t="s">
        <v>141</v>
      </c>
      <c r="C19" s="180" t="s">
        <v>159</v>
      </c>
      <c r="D19" s="181">
        <v>35337</v>
      </c>
      <c r="E19" s="8">
        <v>100</v>
      </c>
      <c r="F19" s="8">
        <v>100</v>
      </c>
      <c r="G19" s="8">
        <f t="shared" si="1"/>
        <v>100</v>
      </c>
      <c r="H19" s="8" t="s">
        <v>160</v>
      </c>
    </row>
    <row r="20" spans="1:8" ht="39" customHeight="1">
      <c r="A20" s="178">
        <v>18</v>
      </c>
      <c r="B20" s="179" t="s">
        <v>115</v>
      </c>
      <c r="C20" s="180" t="s">
        <v>161</v>
      </c>
      <c r="D20" s="182">
        <v>34842</v>
      </c>
      <c r="E20" s="184" t="s">
        <v>51</v>
      </c>
      <c r="F20" s="185">
        <v>90</v>
      </c>
      <c r="G20" s="8">
        <f t="shared" si="1"/>
        <v>92.5</v>
      </c>
      <c r="H20" s="8" t="s">
        <v>160</v>
      </c>
    </row>
    <row r="21" spans="1:8" ht="39" customHeight="1">
      <c r="A21" s="178">
        <v>19</v>
      </c>
      <c r="B21" s="179" t="s">
        <v>120</v>
      </c>
      <c r="C21" s="180" t="s">
        <v>159</v>
      </c>
      <c r="D21" s="182">
        <v>32740</v>
      </c>
      <c r="E21" s="184" t="s">
        <v>56</v>
      </c>
      <c r="F21" s="185">
        <v>85</v>
      </c>
      <c r="G21" s="8">
        <f t="shared" si="1"/>
        <v>80</v>
      </c>
      <c r="H21" s="8" t="s">
        <v>160</v>
      </c>
    </row>
    <row r="22" spans="1:8" ht="39" customHeight="1">
      <c r="A22" s="178">
        <v>20</v>
      </c>
      <c r="B22" s="179" t="s">
        <v>111</v>
      </c>
      <c r="C22" s="180" t="s">
        <v>159</v>
      </c>
      <c r="D22" s="182">
        <v>34040</v>
      </c>
      <c r="E22" s="184" t="s">
        <v>163</v>
      </c>
      <c r="F22" s="185">
        <v>85</v>
      </c>
      <c r="G22" s="8">
        <f t="shared" si="1"/>
        <v>75</v>
      </c>
      <c r="H22" s="8" t="s">
        <v>160</v>
      </c>
    </row>
    <row r="23" spans="1:8" ht="39" customHeight="1">
      <c r="A23" s="178">
        <v>21</v>
      </c>
      <c r="B23" s="179" t="s">
        <v>158</v>
      </c>
      <c r="C23" s="180" t="s">
        <v>159</v>
      </c>
      <c r="D23" s="182">
        <v>29329</v>
      </c>
      <c r="E23" s="8">
        <v>100</v>
      </c>
      <c r="F23" s="8">
        <v>95</v>
      </c>
      <c r="G23" s="8">
        <f t="shared" si="1"/>
        <v>97.5</v>
      </c>
      <c r="H23" s="8" t="s">
        <v>160</v>
      </c>
    </row>
    <row r="24" spans="1:8" ht="39" customHeight="1">
      <c r="A24" s="178">
        <v>22</v>
      </c>
      <c r="B24" s="179" t="s">
        <v>139</v>
      </c>
      <c r="C24" s="180" t="s">
        <v>161</v>
      </c>
      <c r="D24" s="182">
        <v>35684</v>
      </c>
      <c r="E24" s="8">
        <v>85</v>
      </c>
      <c r="F24" s="8">
        <v>95</v>
      </c>
      <c r="G24" s="8">
        <f t="shared" si="1"/>
        <v>90</v>
      </c>
      <c r="H24" s="8" t="s">
        <v>160</v>
      </c>
    </row>
    <row r="25" spans="1:8" ht="39" customHeight="1">
      <c r="A25" s="178">
        <v>23</v>
      </c>
      <c r="B25" s="179" t="s">
        <v>151</v>
      </c>
      <c r="C25" s="180" t="s">
        <v>159</v>
      </c>
      <c r="D25" s="182">
        <v>29547</v>
      </c>
      <c r="E25" s="8">
        <v>100</v>
      </c>
      <c r="F25" s="8">
        <v>100</v>
      </c>
      <c r="G25" s="8">
        <f t="shared" si="1"/>
        <v>100</v>
      </c>
      <c r="H25" s="8" t="s">
        <v>160</v>
      </c>
    </row>
    <row r="26" spans="1:8" ht="39" customHeight="1">
      <c r="A26" s="178">
        <v>24</v>
      </c>
      <c r="B26" s="179" t="s">
        <v>116</v>
      </c>
      <c r="C26" s="180" t="s">
        <v>159</v>
      </c>
      <c r="D26" s="107">
        <v>15051989</v>
      </c>
      <c r="E26" s="184" t="s">
        <v>55</v>
      </c>
      <c r="F26" s="185">
        <v>80</v>
      </c>
      <c r="G26" s="8">
        <f t="shared" si="1"/>
        <v>80</v>
      </c>
      <c r="H26" s="8" t="s">
        <v>160</v>
      </c>
    </row>
    <row r="27" spans="1:8" ht="39" customHeight="1">
      <c r="A27" s="178">
        <v>25</v>
      </c>
      <c r="B27" s="179" t="s">
        <v>124</v>
      </c>
      <c r="C27" s="180" t="s">
        <v>159</v>
      </c>
      <c r="D27" s="182">
        <v>31516</v>
      </c>
      <c r="E27" s="184" t="s">
        <v>51</v>
      </c>
      <c r="F27" s="185">
        <v>90</v>
      </c>
      <c r="G27" s="8">
        <f>(E27+F27)/2</f>
        <v>92.5</v>
      </c>
      <c r="H27" s="8" t="s">
        <v>160</v>
      </c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186" t="s">
        <v>171</v>
      </c>
      <c r="C30" s="186"/>
      <c r="D30" s="9"/>
      <c r="E30" s="9"/>
      <c r="F30" s="186" t="s">
        <v>170</v>
      </c>
      <c r="G30" s="186"/>
      <c r="H30" s="9"/>
    </row>
    <row r="31" spans="1:8">
      <c r="A31" s="9"/>
      <c r="B31" s="186"/>
      <c r="C31" s="186"/>
      <c r="D31" s="9"/>
      <c r="E31" s="9"/>
      <c r="F31" s="186"/>
      <c r="G31" s="186"/>
      <c r="H31" s="9"/>
    </row>
    <row r="32" spans="1:8">
      <c r="A32" s="9"/>
      <c r="B32" s="186"/>
      <c r="C32" s="186"/>
      <c r="D32" s="9"/>
      <c r="E32" s="9"/>
      <c r="F32" s="186"/>
      <c r="G32" s="186"/>
      <c r="H32" s="9"/>
    </row>
    <row r="33" spans="1:8">
      <c r="A33" s="9"/>
      <c r="B33" s="186" t="s">
        <v>168</v>
      </c>
      <c r="C33" s="186"/>
      <c r="D33" s="9"/>
      <c r="E33" s="9"/>
      <c r="F33" s="186" t="s">
        <v>168</v>
      </c>
      <c r="G33" s="186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</sheetData>
  <mergeCells count="5">
    <mergeCell ref="A1:H1"/>
    <mergeCell ref="B30:C32"/>
    <mergeCell ref="B33:C33"/>
    <mergeCell ref="F30:G32"/>
    <mergeCell ref="F33:G33"/>
  </mergeCells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33"/>
  <sheetViews>
    <sheetView view="pageBreakPreview" zoomScale="60" workbookViewId="0">
      <selection activeCell="A2" sqref="A2:A27"/>
    </sheetView>
  </sheetViews>
  <sheetFormatPr defaultRowHeight="23.25"/>
  <cols>
    <col min="2" max="2" width="43.85546875" style="145" customWidth="1"/>
    <col min="3" max="3" width="12.42578125" style="145" customWidth="1"/>
    <col min="4" max="4" width="31.7109375" style="145" customWidth="1"/>
    <col min="5" max="7" width="31.7109375" style="150" customWidth="1"/>
    <col min="8" max="8" width="31.7109375" style="146" customWidth="1"/>
  </cols>
  <sheetData>
    <row r="2" spans="1:8" ht="51" customHeight="1">
      <c r="A2" s="161">
        <v>26</v>
      </c>
      <c r="B2" s="136" t="s">
        <v>110</v>
      </c>
      <c r="C2" s="137" t="s">
        <v>159</v>
      </c>
      <c r="D2" s="138">
        <v>31580</v>
      </c>
      <c r="E2" s="141" t="s">
        <v>53</v>
      </c>
      <c r="F2" s="142">
        <v>95</v>
      </c>
      <c r="G2" s="143">
        <f t="shared" ref="G2:G27" si="0">(E2+F2)/2</f>
        <v>90</v>
      </c>
      <c r="H2" s="147" t="s">
        <v>160</v>
      </c>
    </row>
    <row r="3" spans="1:8" ht="51" customHeight="1">
      <c r="A3" s="161">
        <v>27</v>
      </c>
      <c r="B3" s="136" t="s">
        <v>131</v>
      </c>
      <c r="C3" s="137" t="s">
        <v>159</v>
      </c>
      <c r="D3" s="139">
        <v>35886</v>
      </c>
      <c r="E3" s="141" t="s">
        <v>54</v>
      </c>
      <c r="F3" s="142">
        <v>90</v>
      </c>
      <c r="G3" s="143">
        <f t="shared" si="0"/>
        <v>90</v>
      </c>
      <c r="H3" s="147" t="s">
        <v>160</v>
      </c>
    </row>
    <row r="4" spans="1:8" ht="51" customHeight="1">
      <c r="A4" s="161">
        <v>28</v>
      </c>
      <c r="B4" s="136" t="s">
        <v>112</v>
      </c>
      <c r="C4" s="137" t="s">
        <v>159</v>
      </c>
      <c r="D4" s="138">
        <v>28369</v>
      </c>
      <c r="E4" s="141" t="s">
        <v>54</v>
      </c>
      <c r="F4" s="142">
        <v>80</v>
      </c>
      <c r="G4" s="143">
        <f t="shared" si="0"/>
        <v>85</v>
      </c>
      <c r="H4" s="147" t="s">
        <v>160</v>
      </c>
    </row>
    <row r="5" spans="1:8" ht="51" customHeight="1">
      <c r="A5" s="161">
        <v>29</v>
      </c>
      <c r="B5" s="136" t="s">
        <v>143</v>
      </c>
      <c r="C5" s="137" t="s">
        <v>159</v>
      </c>
      <c r="D5" s="138">
        <v>33062</v>
      </c>
      <c r="E5" s="143">
        <v>95</v>
      </c>
      <c r="F5" s="143">
        <v>95</v>
      </c>
      <c r="G5" s="143">
        <f t="shared" si="0"/>
        <v>95</v>
      </c>
      <c r="H5" s="147" t="s">
        <v>160</v>
      </c>
    </row>
    <row r="6" spans="1:8" ht="51" customHeight="1">
      <c r="A6" s="161">
        <v>30</v>
      </c>
      <c r="B6" s="136" t="s">
        <v>140</v>
      </c>
      <c r="C6" s="137" t="s">
        <v>159</v>
      </c>
      <c r="D6" s="139">
        <v>31173</v>
      </c>
      <c r="E6" s="143">
        <v>95</v>
      </c>
      <c r="F6" s="143">
        <v>85</v>
      </c>
      <c r="G6" s="143">
        <f t="shared" si="0"/>
        <v>90</v>
      </c>
      <c r="H6" s="147" t="s">
        <v>160</v>
      </c>
    </row>
    <row r="7" spans="1:8" ht="51" customHeight="1">
      <c r="A7" s="161">
        <v>31</v>
      </c>
      <c r="B7" s="136" t="s">
        <v>133</v>
      </c>
      <c r="C7" s="137" t="s">
        <v>161</v>
      </c>
      <c r="D7" s="138">
        <v>29874</v>
      </c>
      <c r="E7" s="144" t="s">
        <v>53</v>
      </c>
      <c r="F7" s="142">
        <v>85</v>
      </c>
      <c r="G7" s="143">
        <f t="shared" si="0"/>
        <v>85</v>
      </c>
      <c r="H7" s="147" t="s">
        <v>160</v>
      </c>
    </row>
    <row r="8" spans="1:8" ht="51" customHeight="1">
      <c r="A8" s="161">
        <v>32</v>
      </c>
      <c r="B8" s="136" t="s">
        <v>122</v>
      </c>
      <c r="C8" s="137" t="s">
        <v>161</v>
      </c>
      <c r="D8" s="138">
        <v>35003</v>
      </c>
      <c r="E8" s="141" t="s">
        <v>54</v>
      </c>
      <c r="F8" s="142">
        <v>85</v>
      </c>
      <c r="G8" s="143">
        <f t="shared" si="0"/>
        <v>87.5</v>
      </c>
      <c r="H8" s="147" t="s">
        <v>160</v>
      </c>
    </row>
    <row r="9" spans="1:8" ht="51" customHeight="1">
      <c r="A9" s="161">
        <v>33</v>
      </c>
      <c r="B9" s="136" t="s">
        <v>121</v>
      </c>
      <c r="C9" s="137" t="s">
        <v>159</v>
      </c>
      <c r="D9" s="138">
        <v>29404</v>
      </c>
      <c r="E9" s="141" t="s">
        <v>51</v>
      </c>
      <c r="F9" s="142">
        <v>85</v>
      </c>
      <c r="G9" s="143">
        <f t="shared" si="0"/>
        <v>90</v>
      </c>
      <c r="H9" s="147" t="s">
        <v>160</v>
      </c>
    </row>
    <row r="10" spans="1:8" ht="51" customHeight="1">
      <c r="A10" s="161">
        <v>34</v>
      </c>
      <c r="B10" s="136" t="s">
        <v>130</v>
      </c>
      <c r="C10" s="137" t="s">
        <v>159</v>
      </c>
      <c r="D10" s="138">
        <v>25917</v>
      </c>
      <c r="E10" s="141" t="s">
        <v>51</v>
      </c>
      <c r="F10" s="142">
        <v>90</v>
      </c>
      <c r="G10" s="143">
        <f t="shared" si="0"/>
        <v>92.5</v>
      </c>
      <c r="H10" s="147" t="s">
        <v>160</v>
      </c>
    </row>
    <row r="11" spans="1:8" ht="51" customHeight="1">
      <c r="A11" s="161">
        <v>35</v>
      </c>
      <c r="B11" s="136" t="s">
        <v>114</v>
      </c>
      <c r="C11" s="137" t="s">
        <v>159</v>
      </c>
      <c r="D11" s="138">
        <v>34922</v>
      </c>
      <c r="E11" s="141" t="s">
        <v>52</v>
      </c>
      <c r="F11" s="142">
        <v>95</v>
      </c>
      <c r="G11" s="143">
        <f t="shared" si="0"/>
        <v>97.5</v>
      </c>
      <c r="H11" s="147" t="s">
        <v>160</v>
      </c>
    </row>
    <row r="12" spans="1:8" ht="51" customHeight="1">
      <c r="A12" s="161">
        <v>36</v>
      </c>
      <c r="B12" s="136" t="s">
        <v>117</v>
      </c>
      <c r="C12" s="137" t="s">
        <v>161</v>
      </c>
      <c r="D12" s="138">
        <v>35952</v>
      </c>
      <c r="E12" s="141" t="s">
        <v>54</v>
      </c>
      <c r="F12" s="142">
        <v>90</v>
      </c>
      <c r="G12" s="143">
        <f t="shared" si="0"/>
        <v>90</v>
      </c>
      <c r="H12" s="147" t="s">
        <v>160</v>
      </c>
    </row>
    <row r="13" spans="1:8" ht="51" customHeight="1">
      <c r="A13" s="161">
        <v>37</v>
      </c>
      <c r="B13" s="136" t="s">
        <v>108</v>
      </c>
      <c r="C13" s="137" t="s">
        <v>161</v>
      </c>
      <c r="D13" s="140"/>
      <c r="E13" s="141"/>
      <c r="F13" s="142"/>
      <c r="G13" s="143">
        <f t="shared" si="0"/>
        <v>0</v>
      </c>
      <c r="H13" s="147" t="s">
        <v>165</v>
      </c>
    </row>
    <row r="14" spans="1:8" ht="51" customHeight="1">
      <c r="A14" s="161">
        <v>38</v>
      </c>
      <c r="B14" s="136" t="s">
        <v>107</v>
      </c>
      <c r="C14" s="137" t="s">
        <v>159</v>
      </c>
      <c r="D14" s="138">
        <v>33396</v>
      </c>
      <c r="E14" s="141" t="s">
        <v>52</v>
      </c>
      <c r="F14" s="142">
        <v>100</v>
      </c>
      <c r="G14" s="143">
        <f t="shared" si="0"/>
        <v>100</v>
      </c>
      <c r="H14" s="147" t="s">
        <v>160</v>
      </c>
    </row>
    <row r="15" spans="1:8" ht="51" customHeight="1">
      <c r="A15" s="161">
        <v>39</v>
      </c>
      <c r="B15" s="136" t="s">
        <v>134</v>
      </c>
      <c r="C15" s="137" t="s">
        <v>161</v>
      </c>
      <c r="D15" s="138">
        <v>28962</v>
      </c>
      <c r="E15" s="141" t="s">
        <v>53</v>
      </c>
      <c r="F15" s="142">
        <v>85</v>
      </c>
      <c r="G15" s="143">
        <f t="shared" si="0"/>
        <v>85</v>
      </c>
      <c r="H15" s="147" t="s">
        <v>160</v>
      </c>
    </row>
    <row r="16" spans="1:8" ht="51" customHeight="1">
      <c r="A16" s="161">
        <v>40</v>
      </c>
      <c r="B16" s="136" t="s">
        <v>153</v>
      </c>
      <c r="C16" s="137" t="s">
        <v>159</v>
      </c>
      <c r="D16" s="138">
        <v>32510</v>
      </c>
      <c r="E16" s="143">
        <v>100</v>
      </c>
      <c r="F16" s="143">
        <v>96</v>
      </c>
      <c r="G16" s="143">
        <f t="shared" si="0"/>
        <v>98</v>
      </c>
      <c r="H16" s="147" t="s">
        <v>160</v>
      </c>
    </row>
    <row r="17" spans="1:8" ht="51" customHeight="1">
      <c r="A17" s="161">
        <v>41</v>
      </c>
      <c r="B17" s="136" t="s">
        <v>123</v>
      </c>
      <c r="C17" s="137" t="s">
        <v>159</v>
      </c>
      <c r="D17" s="138">
        <v>32763</v>
      </c>
      <c r="E17" s="141" t="s">
        <v>56</v>
      </c>
      <c r="F17" s="142">
        <v>80</v>
      </c>
      <c r="G17" s="143">
        <f t="shared" si="0"/>
        <v>77.5</v>
      </c>
      <c r="H17" s="147" t="s">
        <v>160</v>
      </c>
    </row>
    <row r="18" spans="1:8" ht="51" customHeight="1">
      <c r="A18" s="161">
        <v>42</v>
      </c>
      <c r="B18" s="136" t="s">
        <v>152</v>
      </c>
      <c r="C18" s="137" t="s">
        <v>159</v>
      </c>
      <c r="D18" s="138">
        <v>32457</v>
      </c>
      <c r="E18" s="143">
        <v>85</v>
      </c>
      <c r="F18" s="143">
        <v>85</v>
      </c>
      <c r="G18" s="143">
        <f t="shared" si="0"/>
        <v>85</v>
      </c>
      <c r="H18" s="147" t="s">
        <v>160</v>
      </c>
    </row>
    <row r="19" spans="1:8" ht="51" customHeight="1">
      <c r="A19" s="161">
        <v>43</v>
      </c>
      <c r="B19" s="136" t="s">
        <v>119</v>
      </c>
      <c r="C19" s="137" t="s">
        <v>159</v>
      </c>
      <c r="D19" s="138">
        <v>32781</v>
      </c>
      <c r="E19" s="141" t="s">
        <v>56</v>
      </c>
      <c r="F19" s="142">
        <v>80</v>
      </c>
      <c r="G19" s="143">
        <f t="shared" si="0"/>
        <v>77.5</v>
      </c>
      <c r="H19" s="147" t="s">
        <v>160</v>
      </c>
    </row>
    <row r="20" spans="1:8" ht="51" customHeight="1">
      <c r="A20" s="161">
        <v>44</v>
      </c>
      <c r="B20" s="136" t="s">
        <v>137</v>
      </c>
      <c r="C20" s="137" t="s">
        <v>159</v>
      </c>
      <c r="D20" s="138">
        <v>32440</v>
      </c>
      <c r="E20" s="143">
        <v>100</v>
      </c>
      <c r="F20" s="143">
        <v>96</v>
      </c>
      <c r="G20" s="143">
        <f t="shared" si="0"/>
        <v>98</v>
      </c>
      <c r="H20" s="147" t="s">
        <v>160</v>
      </c>
    </row>
    <row r="21" spans="1:8" ht="51" customHeight="1">
      <c r="A21" s="161">
        <v>45</v>
      </c>
      <c r="B21" s="136" t="s">
        <v>157</v>
      </c>
      <c r="C21" s="137" t="s">
        <v>161</v>
      </c>
      <c r="D21" s="139">
        <v>26311</v>
      </c>
      <c r="E21" s="143">
        <v>100</v>
      </c>
      <c r="F21" s="143">
        <v>100</v>
      </c>
      <c r="G21" s="143">
        <f t="shared" si="0"/>
        <v>100</v>
      </c>
      <c r="H21" s="147" t="s">
        <v>160</v>
      </c>
    </row>
    <row r="22" spans="1:8" ht="51" customHeight="1">
      <c r="A22" s="161">
        <v>46</v>
      </c>
      <c r="B22" s="136" t="s">
        <v>109</v>
      </c>
      <c r="C22" s="137" t="s">
        <v>159</v>
      </c>
      <c r="D22" s="138">
        <v>29815</v>
      </c>
      <c r="E22" s="141" t="s">
        <v>51</v>
      </c>
      <c r="F22" s="142">
        <v>95</v>
      </c>
      <c r="G22" s="143">
        <f t="shared" si="0"/>
        <v>95</v>
      </c>
      <c r="H22" s="147" t="s">
        <v>160</v>
      </c>
    </row>
    <row r="23" spans="1:8" ht="51" customHeight="1">
      <c r="A23" s="161">
        <v>47</v>
      </c>
      <c r="B23" s="136" t="s">
        <v>142</v>
      </c>
      <c r="C23" s="137" t="s">
        <v>159</v>
      </c>
      <c r="D23" s="138">
        <v>27332</v>
      </c>
      <c r="E23" s="143">
        <v>90</v>
      </c>
      <c r="F23" s="143">
        <v>90</v>
      </c>
      <c r="G23" s="143">
        <f t="shared" si="0"/>
        <v>90</v>
      </c>
      <c r="H23" s="147" t="s">
        <v>160</v>
      </c>
    </row>
    <row r="24" spans="1:8" ht="51" customHeight="1">
      <c r="A24" s="161">
        <v>48</v>
      </c>
      <c r="B24" s="136" t="s">
        <v>132</v>
      </c>
      <c r="C24" s="137" t="s">
        <v>161</v>
      </c>
      <c r="D24" s="138">
        <v>33898</v>
      </c>
      <c r="E24" s="141" t="s">
        <v>53</v>
      </c>
      <c r="F24" s="142">
        <v>85</v>
      </c>
      <c r="G24" s="143">
        <f t="shared" si="0"/>
        <v>85</v>
      </c>
      <c r="H24" s="147" t="s">
        <v>160</v>
      </c>
    </row>
    <row r="25" spans="1:8" ht="51" customHeight="1">
      <c r="A25" s="161">
        <v>49</v>
      </c>
      <c r="B25" s="136" t="s">
        <v>150</v>
      </c>
      <c r="C25" s="137" t="s">
        <v>159</v>
      </c>
      <c r="D25" s="138">
        <v>34335</v>
      </c>
      <c r="E25" s="143">
        <v>95</v>
      </c>
      <c r="F25" s="143">
        <v>95</v>
      </c>
      <c r="G25" s="143">
        <f t="shared" si="0"/>
        <v>95</v>
      </c>
      <c r="H25" s="147" t="s">
        <v>160</v>
      </c>
    </row>
    <row r="26" spans="1:8" ht="51" customHeight="1">
      <c r="A26" s="161">
        <v>50</v>
      </c>
      <c r="B26" s="136" t="s">
        <v>146</v>
      </c>
      <c r="C26" s="137" t="s">
        <v>159</v>
      </c>
      <c r="D26" s="138">
        <v>26199</v>
      </c>
      <c r="E26" s="143">
        <v>90</v>
      </c>
      <c r="F26" s="143">
        <v>85</v>
      </c>
      <c r="G26" s="143">
        <f t="shared" si="0"/>
        <v>87.5</v>
      </c>
      <c r="H26" s="147" t="s">
        <v>160</v>
      </c>
    </row>
    <row r="27" spans="1:8" ht="51" customHeight="1">
      <c r="A27" s="161">
        <v>51</v>
      </c>
      <c r="B27" s="136" t="s">
        <v>129</v>
      </c>
      <c r="C27" s="137" t="s">
        <v>161</v>
      </c>
      <c r="D27" s="138">
        <v>30720</v>
      </c>
      <c r="E27" s="141" t="s">
        <v>53</v>
      </c>
      <c r="F27" s="142">
        <v>95</v>
      </c>
      <c r="G27" s="143">
        <f t="shared" si="0"/>
        <v>90</v>
      </c>
      <c r="H27" s="147" t="s">
        <v>160</v>
      </c>
    </row>
    <row r="28" spans="1:8">
      <c r="A28" s="118"/>
      <c r="B28" s="155"/>
      <c r="C28" s="155"/>
      <c r="D28" s="156"/>
      <c r="E28" s="151"/>
      <c r="F28" s="152"/>
      <c r="G28" s="152"/>
      <c r="H28" s="148"/>
    </row>
    <row r="29" spans="1:8">
      <c r="A29" s="104"/>
      <c r="B29" s="157"/>
      <c r="C29" s="157"/>
      <c r="D29" s="158"/>
      <c r="E29" s="153"/>
      <c r="F29" s="154"/>
      <c r="G29" s="154"/>
      <c r="H29" s="149"/>
    </row>
    <row r="30" spans="1:8" ht="30">
      <c r="A30" s="42" t="s">
        <v>105</v>
      </c>
      <c r="B30" s="174" t="s">
        <v>166</v>
      </c>
      <c r="C30" s="174"/>
      <c r="D30" s="158"/>
      <c r="E30" s="153"/>
      <c r="F30" s="159" t="s">
        <v>154</v>
      </c>
      <c r="G30" s="154"/>
      <c r="H30" s="149"/>
    </row>
    <row r="31" spans="1:8" ht="33.75">
      <c r="A31" s="42" t="s">
        <v>106</v>
      </c>
      <c r="B31" s="175" t="s">
        <v>10</v>
      </c>
      <c r="C31" s="175"/>
      <c r="D31" s="158"/>
      <c r="E31" s="154"/>
      <c r="F31" s="160" t="s">
        <v>10</v>
      </c>
      <c r="G31" s="154"/>
      <c r="H31" s="149"/>
    </row>
    <row r="32" spans="1:8">
      <c r="A32" s="104"/>
      <c r="B32" s="157"/>
      <c r="C32" s="157"/>
      <c r="D32" s="158"/>
      <c r="E32" s="153"/>
      <c r="F32" s="154"/>
      <c r="G32" s="154"/>
      <c r="H32" s="149"/>
    </row>
    <row r="33" spans="1:8">
      <c r="A33" s="104"/>
      <c r="B33" s="157"/>
      <c r="C33" s="157"/>
      <c r="D33" s="158"/>
      <c r="E33" s="153"/>
      <c r="F33" s="154"/>
      <c r="G33" s="154"/>
      <c r="H33" s="149"/>
    </row>
  </sheetData>
  <mergeCells count="2">
    <mergeCell ref="B30:C30"/>
    <mergeCell ref="B31:C3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opLeftCell="A25" zoomScale="120" zoomScaleNormal="120" zoomScaleSheetLayoutView="100" workbookViewId="0">
      <selection activeCell="C3" sqref="C3"/>
    </sheetView>
  </sheetViews>
  <sheetFormatPr defaultColWidth="9.140625" defaultRowHeight="12.75"/>
  <cols>
    <col min="1" max="1" width="6.28515625" style="9" bestFit="1" customWidth="1"/>
    <col min="2" max="2" width="24.42578125" style="39" bestFit="1" customWidth="1"/>
    <col min="3" max="3" width="12.85546875" style="38" bestFit="1" customWidth="1"/>
    <col min="4" max="4" width="18.7109375" style="38" customWidth="1"/>
    <col min="5" max="5" width="24.42578125" style="38" customWidth="1"/>
    <col min="6" max="6" width="17.42578125" style="9" customWidth="1"/>
    <col min="7" max="7" width="9.140625" hidden="1" customWidth="1"/>
    <col min="8" max="8" width="9.140625" style="9" hidden="1" customWidth="1"/>
    <col min="9" max="16384" width="9.140625" style="9"/>
  </cols>
  <sheetData>
    <row r="1" spans="1:8" ht="51.75" customHeight="1">
      <c r="A1" s="78"/>
      <c r="B1" s="163" t="s">
        <v>62</v>
      </c>
      <c r="C1" s="164"/>
      <c r="D1" s="164"/>
      <c r="E1" s="164"/>
      <c r="F1" s="164"/>
      <c r="G1" s="164"/>
      <c r="H1" s="165"/>
    </row>
    <row r="2" spans="1:8" ht="38.25">
      <c r="A2" s="79" t="s">
        <v>0</v>
      </c>
      <c r="B2" s="41" t="s">
        <v>3</v>
      </c>
      <c r="C2" s="5" t="s">
        <v>4</v>
      </c>
      <c r="D2" s="10" t="s">
        <v>1</v>
      </c>
      <c r="E2" s="11" t="s">
        <v>6</v>
      </c>
      <c r="F2" s="11" t="s">
        <v>2</v>
      </c>
      <c r="G2" s="84"/>
      <c r="H2" s="87"/>
    </row>
    <row r="3" spans="1:8" ht="24" customHeight="1">
      <c r="A3" s="80">
        <v>26</v>
      </c>
      <c r="B3" s="24"/>
      <c r="C3" s="40"/>
      <c r="D3" s="15"/>
      <c r="E3" s="15"/>
      <c r="F3" s="14"/>
      <c r="G3" s="84"/>
      <c r="H3" s="87"/>
    </row>
    <row r="4" spans="1:8" ht="24" customHeight="1">
      <c r="A4" s="80">
        <v>27</v>
      </c>
      <c r="B4" s="24"/>
      <c r="C4" s="40"/>
      <c r="D4" s="15"/>
      <c r="E4" s="15"/>
      <c r="F4" s="16"/>
      <c r="G4" s="84"/>
      <c r="H4" s="87"/>
    </row>
    <row r="5" spans="1:8" ht="24" customHeight="1">
      <c r="A5" s="81">
        <v>28</v>
      </c>
      <c r="B5" s="24"/>
      <c r="C5" s="40"/>
      <c r="D5" s="15"/>
      <c r="E5" s="15"/>
      <c r="F5" s="16"/>
      <c r="G5" s="84"/>
      <c r="H5" s="87"/>
    </row>
    <row r="6" spans="1:8" ht="24" customHeight="1">
      <c r="A6" s="80">
        <v>29</v>
      </c>
      <c r="B6" s="24"/>
      <c r="C6" s="40"/>
      <c r="D6" s="15"/>
      <c r="E6" s="15"/>
      <c r="F6" s="14"/>
      <c r="G6" s="84"/>
      <c r="H6" s="87"/>
    </row>
    <row r="7" spans="1:8" ht="24" customHeight="1">
      <c r="A7" s="80">
        <v>30</v>
      </c>
      <c r="B7" s="24"/>
      <c r="C7" s="40"/>
      <c r="D7" s="15"/>
      <c r="E7" s="15"/>
      <c r="F7" s="14"/>
      <c r="G7" s="84"/>
      <c r="H7" s="87"/>
    </row>
    <row r="8" spans="1:8" ht="24" customHeight="1">
      <c r="A8" s="80">
        <v>31</v>
      </c>
      <c r="B8" s="24"/>
      <c r="C8" s="40"/>
      <c r="D8" s="15"/>
      <c r="E8" s="15"/>
      <c r="F8" s="14"/>
      <c r="G8" s="84"/>
      <c r="H8" s="87"/>
    </row>
    <row r="9" spans="1:8" ht="24" customHeight="1">
      <c r="A9" s="80">
        <v>32</v>
      </c>
      <c r="B9" s="43"/>
      <c r="C9" s="40"/>
      <c r="D9" s="44"/>
      <c r="E9" s="44"/>
      <c r="F9" s="16"/>
      <c r="G9" s="84"/>
      <c r="H9" s="87"/>
    </row>
    <row r="10" spans="1:8" ht="24" customHeight="1">
      <c r="A10" s="81">
        <v>33</v>
      </c>
      <c r="B10" s="24"/>
      <c r="C10" s="40"/>
      <c r="D10" s="15"/>
      <c r="E10" s="15"/>
      <c r="F10" s="16"/>
      <c r="G10" s="84"/>
      <c r="H10" s="87"/>
    </row>
    <row r="11" spans="1:8" ht="24" customHeight="1">
      <c r="A11" s="80">
        <v>34</v>
      </c>
      <c r="B11" s="24"/>
      <c r="C11" s="40"/>
      <c r="D11" s="15"/>
      <c r="E11" s="15"/>
      <c r="F11" s="14"/>
      <c r="G11" s="84"/>
      <c r="H11" s="87"/>
    </row>
    <row r="12" spans="1:8" ht="24" customHeight="1">
      <c r="A12" s="80">
        <v>35</v>
      </c>
      <c r="B12" s="24"/>
      <c r="C12" s="40"/>
      <c r="D12" s="15"/>
      <c r="E12" s="15"/>
      <c r="F12" s="14"/>
      <c r="G12" s="84"/>
      <c r="H12" s="87"/>
    </row>
    <row r="13" spans="1:8" ht="24" customHeight="1">
      <c r="A13" s="80">
        <v>36</v>
      </c>
      <c r="B13" s="24"/>
      <c r="C13" s="40"/>
      <c r="D13" s="15"/>
      <c r="E13" s="15"/>
      <c r="F13" s="16"/>
      <c r="G13" s="84"/>
      <c r="H13" s="87"/>
    </row>
    <row r="14" spans="1:8" ht="24" customHeight="1">
      <c r="A14" s="80">
        <v>37</v>
      </c>
      <c r="B14" s="24"/>
      <c r="C14" s="40"/>
      <c r="D14" s="15"/>
      <c r="E14" s="15"/>
      <c r="F14" s="16"/>
      <c r="G14" s="84"/>
      <c r="H14" s="87"/>
    </row>
    <row r="15" spans="1:8" ht="24" customHeight="1">
      <c r="A15" s="81">
        <v>38</v>
      </c>
      <c r="B15" s="24"/>
      <c r="C15" s="40"/>
      <c r="D15" s="15"/>
      <c r="E15" s="15"/>
      <c r="F15" s="16"/>
      <c r="G15" s="84"/>
      <c r="H15" s="87"/>
    </row>
    <row r="16" spans="1:8" ht="24" customHeight="1">
      <c r="A16" s="80">
        <v>39</v>
      </c>
      <c r="B16" s="85"/>
      <c r="C16" s="40"/>
      <c r="D16" s="86"/>
      <c r="E16" s="15"/>
      <c r="F16" s="14"/>
      <c r="G16" s="84"/>
      <c r="H16" s="87"/>
    </row>
    <row r="17" spans="1:9" ht="24" customHeight="1">
      <c r="A17" s="80">
        <v>40</v>
      </c>
      <c r="B17" s="24"/>
      <c r="C17" s="40"/>
      <c r="D17" s="15"/>
      <c r="E17" s="15"/>
      <c r="F17" s="14"/>
      <c r="G17" s="84"/>
      <c r="H17" s="87"/>
    </row>
    <row r="18" spans="1:9" ht="24" customHeight="1">
      <c r="A18" s="80">
        <v>41</v>
      </c>
      <c r="B18" s="24"/>
      <c r="C18" s="40"/>
      <c r="D18" s="15"/>
      <c r="E18" s="15"/>
      <c r="F18" s="16"/>
      <c r="G18" s="84"/>
      <c r="H18" s="87"/>
    </row>
    <row r="19" spans="1:9" ht="24" customHeight="1">
      <c r="A19" s="80">
        <v>42</v>
      </c>
      <c r="B19" s="24"/>
      <c r="C19" s="40"/>
      <c r="D19" s="15"/>
      <c r="E19" s="15"/>
      <c r="F19" s="14"/>
      <c r="G19" s="84"/>
      <c r="H19" s="87"/>
    </row>
    <row r="20" spans="1:9" ht="24" customHeight="1">
      <c r="A20" s="81">
        <v>43</v>
      </c>
      <c r="B20" s="85"/>
      <c r="C20" s="40"/>
      <c r="D20" s="86"/>
      <c r="E20" s="15"/>
      <c r="F20" s="16"/>
      <c r="G20" s="84"/>
      <c r="H20" s="87"/>
    </row>
    <row r="21" spans="1:9" ht="24" customHeight="1">
      <c r="A21" s="80">
        <v>44</v>
      </c>
      <c r="B21" s="24"/>
      <c r="C21" s="40"/>
      <c r="D21" s="15"/>
      <c r="E21" s="15"/>
      <c r="F21" s="16"/>
      <c r="G21" s="84"/>
      <c r="H21" s="87"/>
    </row>
    <row r="22" spans="1:9" ht="24" customHeight="1">
      <c r="A22" s="80">
        <v>45</v>
      </c>
      <c r="B22" s="24"/>
      <c r="C22" s="40"/>
      <c r="D22" s="15"/>
      <c r="E22" s="15"/>
      <c r="F22" s="14"/>
      <c r="G22" s="84"/>
      <c r="H22" s="87"/>
    </row>
    <row r="23" spans="1:9" ht="24" customHeight="1">
      <c r="A23" s="80">
        <v>46</v>
      </c>
      <c r="B23" s="24"/>
      <c r="C23" s="40"/>
      <c r="D23" s="15"/>
      <c r="E23" s="15"/>
      <c r="F23" s="16"/>
      <c r="G23" s="84"/>
      <c r="H23" s="87"/>
    </row>
    <row r="24" spans="1:9" ht="24" customHeight="1">
      <c r="A24" s="80">
        <v>47</v>
      </c>
      <c r="B24" s="43"/>
      <c r="C24" s="40"/>
      <c r="D24" s="44"/>
      <c r="E24" s="44"/>
      <c r="F24" s="16"/>
      <c r="G24" s="84"/>
      <c r="H24" s="87"/>
    </row>
    <row r="25" spans="1:9" ht="24" customHeight="1">
      <c r="A25" s="81">
        <v>48</v>
      </c>
      <c r="B25" s="24"/>
      <c r="C25" s="40"/>
      <c r="D25" s="15"/>
      <c r="E25" s="15"/>
      <c r="F25" s="14"/>
      <c r="G25" s="84"/>
      <c r="H25" s="87"/>
    </row>
    <row r="26" spans="1:9" ht="24" customHeight="1">
      <c r="A26" s="80">
        <v>49</v>
      </c>
      <c r="B26" s="24"/>
      <c r="C26" s="40"/>
      <c r="D26" s="15"/>
      <c r="E26" s="15"/>
      <c r="F26" s="14"/>
      <c r="G26" s="84"/>
      <c r="H26" s="87"/>
    </row>
    <row r="27" spans="1:9" ht="24" customHeight="1" thickBot="1">
      <c r="A27" s="82">
        <v>50</v>
      </c>
      <c r="B27" s="88"/>
      <c r="C27" s="83"/>
      <c r="D27" s="89"/>
      <c r="E27" s="89"/>
      <c r="F27" s="90"/>
      <c r="G27" s="91"/>
      <c r="H27" s="92"/>
    </row>
    <row r="28" spans="1:9" ht="19.5" customHeight="1">
      <c r="A28" s="69"/>
      <c r="B28" s="9"/>
      <c r="C28" s="9"/>
      <c r="D28" s="9"/>
      <c r="E28" s="9"/>
      <c r="G28" s="74"/>
      <c r="H28" s="74"/>
      <c r="I28" s="74"/>
    </row>
    <row r="29" spans="1:9" ht="19.5" customHeight="1">
      <c r="B29" s="9"/>
      <c r="C29" s="9"/>
      <c r="D29" s="9"/>
      <c r="E29" s="9"/>
      <c r="G29" s="74"/>
      <c r="H29" s="74"/>
      <c r="I29" s="74"/>
    </row>
    <row r="30" spans="1:9" ht="19.5" customHeight="1">
      <c r="B30" s="9"/>
      <c r="C30" s="9"/>
      <c r="D30" s="9"/>
      <c r="E30" s="9"/>
      <c r="F30" s="76"/>
      <c r="G30" s="74"/>
      <c r="H30" s="74"/>
      <c r="I30" s="74"/>
    </row>
    <row r="31" spans="1:9" ht="19.5" customHeight="1">
      <c r="A31" s="75"/>
      <c r="B31" s="70"/>
      <c r="C31" s="42" t="s">
        <v>59</v>
      </c>
      <c r="F31" s="26" t="s">
        <v>14</v>
      </c>
      <c r="G31" s="74"/>
      <c r="H31" s="74"/>
      <c r="I31" s="74"/>
    </row>
    <row r="32" spans="1:9" ht="19.5" customHeight="1">
      <c r="B32" s="42"/>
      <c r="C32" s="42" t="s">
        <v>60</v>
      </c>
      <c r="F32" s="26" t="s">
        <v>10</v>
      </c>
      <c r="G32" s="74"/>
      <c r="H32" s="74"/>
      <c r="I32" s="74"/>
    </row>
    <row r="33" spans="1:9" ht="19.5" customHeight="1">
      <c r="A33" s="75"/>
      <c r="B33" s="70"/>
      <c r="C33" s="9"/>
      <c r="D33" s="9"/>
      <c r="E33" s="9"/>
      <c r="G33" s="74"/>
      <c r="H33" s="74"/>
      <c r="I33" s="74"/>
    </row>
    <row r="34" spans="1:9" ht="19.5" customHeight="1">
      <c r="A34" s="69"/>
      <c r="B34" s="70"/>
      <c r="C34" s="9"/>
      <c r="D34" s="9"/>
      <c r="E34" s="9"/>
      <c r="G34" s="74"/>
      <c r="H34" s="74"/>
      <c r="I34" s="74"/>
    </row>
    <row r="35" spans="1:9" ht="19.5" customHeight="1">
      <c r="A35" s="69"/>
      <c r="B35" s="70"/>
      <c r="C35" s="71"/>
      <c r="D35" s="72"/>
      <c r="E35" s="72"/>
      <c r="F35" s="73"/>
      <c r="G35" s="74"/>
      <c r="H35" s="74"/>
      <c r="I35" s="74"/>
    </row>
    <row r="36" spans="1:9">
      <c r="A36" s="74"/>
      <c r="B36" s="77"/>
      <c r="C36" s="34"/>
      <c r="D36" s="34"/>
      <c r="E36" s="34"/>
      <c r="F36" s="74"/>
      <c r="G36" s="4"/>
      <c r="H36" s="74"/>
      <c r="I36" s="74"/>
    </row>
    <row r="37" spans="1:9" ht="14.25" customHeight="1"/>
    <row r="38" spans="1:9" ht="15.75">
      <c r="B38" s="42"/>
      <c r="E38" s="26"/>
    </row>
    <row r="39" spans="1:9" ht="15.75">
      <c r="B39" s="42"/>
      <c r="E39" s="26"/>
    </row>
  </sheetData>
  <sortState ref="B3:E37">
    <sortCondition ref="B3"/>
  </sortState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opLeftCell="A37" workbookViewId="0">
      <selection activeCell="B42" sqref="B42:F43"/>
    </sheetView>
  </sheetViews>
  <sheetFormatPr defaultRowHeight="12.75"/>
  <cols>
    <col min="1" max="1" width="7.28515625" customWidth="1"/>
    <col min="2" max="2" width="19" customWidth="1"/>
    <col min="3" max="3" width="13.7109375" customWidth="1"/>
    <col min="4" max="4" width="15" customWidth="1"/>
    <col min="5" max="5" width="14.28515625" customWidth="1"/>
    <col min="6" max="6" width="17.85546875" customWidth="1"/>
  </cols>
  <sheetData>
    <row r="1" spans="1:8" s="93" customFormat="1" ht="40.9" customHeight="1">
      <c r="A1" s="166" t="s">
        <v>99</v>
      </c>
      <c r="B1" s="167"/>
      <c r="C1" s="167"/>
      <c r="D1" s="167"/>
      <c r="E1" s="167"/>
      <c r="F1" s="168"/>
      <c r="G1" s="94"/>
      <c r="H1" s="94"/>
    </row>
    <row r="2" spans="1:8" ht="38.25">
      <c r="A2" s="7" t="s">
        <v>0</v>
      </c>
      <c r="B2" s="41" t="s">
        <v>3</v>
      </c>
      <c r="C2" s="5" t="s">
        <v>4</v>
      </c>
      <c r="D2" s="10" t="s">
        <v>1</v>
      </c>
      <c r="E2" s="11" t="s">
        <v>6</v>
      </c>
      <c r="F2" s="11" t="s">
        <v>2</v>
      </c>
      <c r="G2" s="9"/>
      <c r="H2" s="9"/>
    </row>
    <row r="3" spans="1:8" ht="18.75">
      <c r="A3" s="45">
        <v>1</v>
      </c>
      <c r="B3" s="46" t="s">
        <v>64</v>
      </c>
      <c r="C3" s="47">
        <v>35660</v>
      </c>
      <c r="D3" s="48">
        <v>5388522988</v>
      </c>
      <c r="E3" s="48">
        <v>58282109072</v>
      </c>
      <c r="F3" s="49"/>
      <c r="G3" s="9"/>
      <c r="H3" s="9"/>
    </row>
    <row r="4" spans="1:8" ht="18.75">
      <c r="A4" s="45">
        <v>2</v>
      </c>
      <c r="B4" s="46" t="s">
        <v>65</v>
      </c>
      <c r="C4" s="47">
        <v>27592</v>
      </c>
      <c r="D4" s="48">
        <v>5342885138</v>
      </c>
      <c r="E4" s="48">
        <v>16664168604</v>
      </c>
      <c r="F4" s="50"/>
      <c r="G4" s="9"/>
      <c r="H4" s="9"/>
    </row>
    <row r="5" spans="1:8" ht="18.75">
      <c r="A5" s="51">
        <v>3</v>
      </c>
      <c r="B5" s="52" t="s">
        <v>66</v>
      </c>
      <c r="C5" s="47">
        <v>29124</v>
      </c>
      <c r="D5" s="53">
        <v>5304151761</v>
      </c>
      <c r="E5" s="48">
        <v>12725607280</v>
      </c>
      <c r="F5" s="50"/>
      <c r="G5" s="9"/>
      <c r="H5" s="9"/>
    </row>
    <row r="6" spans="1:8" ht="18.75">
      <c r="A6" s="45">
        <v>4</v>
      </c>
      <c r="B6" s="46" t="s">
        <v>67</v>
      </c>
      <c r="C6" s="47">
        <v>27646</v>
      </c>
      <c r="D6" s="48">
        <v>5053759383</v>
      </c>
      <c r="E6" s="48">
        <v>54697138430</v>
      </c>
      <c r="F6" s="49"/>
      <c r="G6" s="9"/>
      <c r="H6" s="9"/>
    </row>
    <row r="7" spans="1:8" ht="18.75">
      <c r="A7" s="45">
        <v>5</v>
      </c>
      <c r="B7" s="46" t="s">
        <v>68</v>
      </c>
      <c r="C7" s="47">
        <v>30930</v>
      </c>
      <c r="D7" s="48">
        <v>5556402514</v>
      </c>
      <c r="E7" s="48">
        <v>51598332332</v>
      </c>
      <c r="F7" s="49"/>
      <c r="G7" s="9"/>
      <c r="H7" s="9"/>
    </row>
    <row r="8" spans="1:8" ht="18.75">
      <c r="A8" s="51">
        <v>6</v>
      </c>
      <c r="B8" s="46" t="s">
        <v>69</v>
      </c>
      <c r="C8" s="47">
        <v>35349</v>
      </c>
      <c r="D8" s="48">
        <v>5458574422</v>
      </c>
      <c r="E8" s="48">
        <v>58774485110</v>
      </c>
      <c r="F8" s="49"/>
      <c r="G8" s="9"/>
      <c r="H8" s="9"/>
    </row>
    <row r="9" spans="1:8" ht="18.75">
      <c r="A9" s="45">
        <v>7</v>
      </c>
      <c r="B9" s="54" t="s">
        <v>70</v>
      </c>
      <c r="C9" s="47">
        <v>35587</v>
      </c>
      <c r="D9" s="55">
        <v>5056097966</v>
      </c>
      <c r="E9" s="55">
        <v>58744486130</v>
      </c>
      <c r="F9" s="50"/>
      <c r="G9" s="9"/>
      <c r="H9" s="9"/>
    </row>
    <row r="10" spans="1:8" ht="18.75">
      <c r="A10" s="45">
        <v>8</v>
      </c>
      <c r="B10" s="46" t="s">
        <v>71</v>
      </c>
      <c r="C10" s="47">
        <v>29221</v>
      </c>
      <c r="D10" s="48">
        <v>5327081576</v>
      </c>
      <c r="E10" s="48">
        <v>18871912872</v>
      </c>
      <c r="F10" s="50"/>
      <c r="G10" s="9"/>
      <c r="H10" s="9"/>
    </row>
    <row r="11" spans="1:8" ht="18.75">
      <c r="A11" s="51">
        <v>9</v>
      </c>
      <c r="B11" s="46" t="s">
        <v>72</v>
      </c>
      <c r="C11" s="47">
        <v>34436</v>
      </c>
      <c r="D11" s="48">
        <v>5434843750</v>
      </c>
      <c r="E11" s="48">
        <v>24394248534</v>
      </c>
      <c r="F11" s="49"/>
      <c r="G11" s="9"/>
      <c r="H11" s="9"/>
    </row>
    <row r="12" spans="1:8" ht="18.75">
      <c r="A12" s="45">
        <v>10</v>
      </c>
      <c r="B12" s="52" t="s">
        <v>74</v>
      </c>
      <c r="C12" s="47">
        <v>36394</v>
      </c>
      <c r="D12" s="53">
        <v>5319416511</v>
      </c>
      <c r="E12" s="48">
        <v>24748585216</v>
      </c>
      <c r="F12" s="49"/>
      <c r="G12" s="9"/>
      <c r="H12" s="9"/>
    </row>
    <row r="13" spans="1:8" ht="18.75">
      <c r="A13" s="45">
        <v>11</v>
      </c>
      <c r="B13" s="46" t="s">
        <v>73</v>
      </c>
      <c r="C13" s="47">
        <v>27626</v>
      </c>
      <c r="D13" s="48">
        <v>5054002841</v>
      </c>
      <c r="E13" s="48">
        <v>17386492022</v>
      </c>
      <c r="F13" s="50"/>
      <c r="G13" s="9"/>
      <c r="H13" s="9"/>
    </row>
    <row r="14" spans="1:8" ht="18.75">
      <c r="A14" s="51">
        <v>12</v>
      </c>
      <c r="B14" s="46" t="s">
        <v>75</v>
      </c>
      <c r="C14" s="47">
        <v>27944</v>
      </c>
      <c r="D14" s="48">
        <v>5555035663</v>
      </c>
      <c r="E14" s="48">
        <v>13013612726</v>
      </c>
      <c r="F14" s="50"/>
      <c r="G14" s="9"/>
      <c r="H14" s="9"/>
    </row>
    <row r="15" spans="1:8" ht="18.75">
      <c r="A15" s="45">
        <v>13</v>
      </c>
      <c r="B15" s="46" t="s">
        <v>76</v>
      </c>
      <c r="C15" s="47">
        <v>30485</v>
      </c>
      <c r="D15" s="48">
        <v>5382753801</v>
      </c>
      <c r="E15" s="48">
        <v>31399122202</v>
      </c>
      <c r="F15" s="50"/>
      <c r="G15" s="9"/>
      <c r="H15" s="9"/>
    </row>
    <row r="16" spans="1:8" ht="18.75">
      <c r="A16" s="45">
        <v>14</v>
      </c>
      <c r="B16" s="56" t="s">
        <v>77</v>
      </c>
      <c r="C16" s="47">
        <v>31369</v>
      </c>
      <c r="D16" s="57">
        <v>5053744445</v>
      </c>
      <c r="E16" s="48">
        <v>17449069000</v>
      </c>
      <c r="F16" s="58"/>
      <c r="G16" s="9"/>
      <c r="H16" s="9"/>
    </row>
    <row r="17" spans="1:8" ht="18.75">
      <c r="A17" s="51">
        <v>15</v>
      </c>
      <c r="B17" s="46" t="s">
        <v>78</v>
      </c>
      <c r="C17" s="47">
        <v>34541</v>
      </c>
      <c r="D17" s="48">
        <v>5439250121</v>
      </c>
      <c r="E17" s="48">
        <v>40111707078</v>
      </c>
      <c r="F17" s="59"/>
      <c r="G17" s="9"/>
      <c r="H17" s="9"/>
    </row>
    <row r="18" spans="1:8" ht="18.75">
      <c r="A18" s="45">
        <v>16</v>
      </c>
      <c r="B18" s="46" t="s">
        <v>82</v>
      </c>
      <c r="C18" s="47">
        <v>36393</v>
      </c>
      <c r="D18" s="48">
        <v>5439250136</v>
      </c>
      <c r="E18" s="48">
        <v>40105707206</v>
      </c>
      <c r="F18" s="50"/>
      <c r="G18" s="9"/>
      <c r="H18" s="9"/>
    </row>
    <row r="19" spans="1:8" ht="18.75">
      <c r="A19" s="45">
        <v>17</v>
      </c>
      <c r="B19" s="46" t="s">
        <v>79</v>
      </c>
      <c r="C19" s="47">
        <v>36410</v>
      </c>
      <c r="D19" s="48">
        <v>5534342338</v>
      </c>
      <c r="E19" s="48">
        <v>53074054592</v>
      </c>
      <c r="F19" s="49"/>
      <c r="G19" s="9"/>
      <c r="H19" s="9"/>
    </row>
    <row r="20" spans="1:8" ht="18.75">
      <c r="A20" s="51">
        <v>18</v>
      </c>
      <c r="B20" s="60" t="s">
        <v>80</v>
      </c>
      <c r="C20" s="47">
        <v>29596</v>
      </c>
      <c r="D20" s="61">
        <v>5423809341</v>
      </c>
      <c r="E20" s="48">
        <v>13745593478</v>
      </c>
      <c r="F20" s="62"/>
      <c r="G20" s="9"/>
      <c r="H20" s="9"/>
    </row>
    <row r="21" spans="1:8" ht="18.75">
      <c r="A21" s="45">
        <v>19</v>
      </c>
      <c r="B21" s="46" t="s">
        <v>81</v>
      </c>
      <c r="C21" s="47">
        <v>36194</v>
      </c>
      <c r="D21" s="48">
        <v>5443755615</v>
      </c>
      <c r="E21" s="48">
        <v>21629323288</v>
      </c>
      <c r="F21" s="62"/>
      <c r="G21" s="9"/>
      <c r="H21" s="9"/>
    </row>
    <row r="22" spans="1:8" ht="18.75">
      <c r="A22" s="45">
        <v>20</v>
      </c>
      <c r="B22" s="52" t="s">
        <v>83</v>
      </c>
      <c r="C22" s="47">
        <v>30574</v>
      </c>
      <c r="D22" s="53">
        <v>5058965306</v>
      </c>
      <c r="E22" s="48">
        <v>22778773092</v>
      </c>
      <c r="F22" s="58"/>
      <c r="G22" s="9"/>
      <c r="H22" s="9"/>
    </row>
    <row r="23" spans="1:8" ht="18.75">
      <c r="A23" s="51">
        <v>21</v>
      </c>
      <c r="B23" s="46" t="s">
        <v>84</v>
      </c>
      <c r="C23" s="47">
        <v>34426</v>
      </c>
      <c r="D23" s="48">
        <v>5536220198</v>
      </c>
      <c r="E23" s="48">
        <v>27382933894</v>
      </c>
      <c r="F23" s="62"/>
      <c r="G23" s="9"/>
      <c r="H23" s="9"/>
    </row>
    <row r="24" spans="1:8" ht="18.75">
      <c r="A24" s="45">
        <v>22</v>
      </c>
      <c r="B24" s="54" t="s">
        <v>85</v>
      </c>
      <c r="C24" s="47">
        <v>26268</v>
      </c>
      <c r="D24" s="55">
        <v>5332902181</v>
      </c>
      <c r="E24" s="55">
        <v>13369287234</v>
      </c>
      <c r="F24" s="62"/>
      <c r="G24" s="9"/>
      <c r="H24" s="9"/>
    </row>
    <row r="25" spans="1:8" ht="18.75">
      <c r="A25" s="45">
        <v>23</v>
      </c>
      <c r="B25" s="46" t="s">
        <v>103</v>
      </c>
      <c r="C25" s="47">
        <v>28117</v>
      </c>
      <c r="D25" s="48">
        <v>5324378877</v>
      </c>
      <c r="E25" s="48">
        <v>15122038114</v>
      </c>
      <c r="F25" s="58"/>
      <c r="G25" s="9"/>
      <c r="H25" s="9"/>
    </row>
    <row r="26" spans="1:8" ht="18.75">
      <c r="A26" s="51">
        <v>24</v>
      </c>
      <c r="B26" s="46" t="s">
        <v>86</v>
      </c>
      <c r="C26" s="47">
        <v>33671</v>
      </c>
      <c r="D26" s="48">
        <v>5455758513</v>
      </c>
      <c r="E26" s="48">
        <v>68128195954</v>
      </c>
      <c r="F26" s="58"/>
      <c r="G26" s="9"/>
      <c r="H26" s="9"/>
    </row>
    <row r="27" spans="1:8" ht="18.75">
      <c r="A27" s="45">
        <v>25</v>
      </c>
      <c r="B27" s="46" t="s">
        <v>87</v>
      </c>
      <c r="C27" s="47">
        <v>34921</v>
      </c>
      <c r="D27" s="48">
        <v>5372991596</v>
      </c>
      <c r="E27" s="48">
        <v>19502031146</v>
      </c>
      <c r="F27" s="62"/>
      <c r="G27" s="9"/>
      <c r="H27" s="9"/>
    </row>
    <row r="28" spans="1:8" ht="18.75">
      <c r="A28" s="45">
        <v>26</v>
      </c>
      <c r="B28" s="63" t="s">
        <v>88</v>
      </c>
      <c r="C28" s="47">
        <v>26492</v>
      </c>
      <c r="D28" s="64">
        <v>5366100605</v>
      </c>
      <c r="E28" s="48">
        <v>13917018594</v>
      </c>
      <c r="F28" s="58"/>
      <c r="G28" s="9"/>
      <c r="H28" s="9"/>
    </row>
    <row r="29" spans="1:8" ht="18.75">
      <c r="A29" s="51">
        <v>27</v>
      </c>
      <c r="B29" s="65" t="s">
        <v>89</v>
      </c>
      <c r="C29" s="47">
        <v>29257</v>
      </c>
      <c r="D29" s="66">
        <v>5468633745</v>
      </c>
      <c r="E29" s="48">
        <v>41050675794</v>
      </c>
      <c r="F29" s="62"/>
      <c r="G29" s="9"/>
      <c r="H29" s="9"/>
    </row>
    <row r="30" spans="1:8" ht="18.75">
      <c r="A30" s="45">
        <v>28</v>
      </c>
      <c r="B30" s="67" t="s">
        <v>90</v>
      </c>
      <c r="C30" s="47">
        <v>30881</v>
      </c>
      <c r="D30" s="68">
        <v>5316536049</v>
      </c>
      <c r="E30" s="55">
        <v>34060916582</v>
      </c>
      <c r="F30" s="58"/>
      <c r="G30" s="9"/>
      <c r="H30" s="9"/>
    </row>
    <row r="31" spans="1:8" ht="18.75">
      <c r="A31" s="45">
        <v>29</v>
      </c>
      <c r="B31" s="65" t="s">
        <v>91</v>
      </c>
      <c r="C31" s="47">
        <v>32324</v>
      </c>
      <c r="D31" s="66">
        <v>5548489612</v>
      </c>
      <c r="E31" s="48">
        <v>65140366720</v>
      </c>
      <c r="F31" s="62"/>
      <c r="G31" s="9"/>
      <c r="H31" s="9"/>
    </row>
    <row r="32" spans="1:8" ht="18.75">
      <c r="A32" s="51">
        <v>30</v>
      </c>
      <c r="B32" s="65" t="s">
        <v>92</v>
      </c>
      <c r="C32" s="47">
        <v>33832</v>
      </c>
      <c r="D32" s="66">
        <v>5396461016</v>
      </c>
      <c r="E32" s="48">
        <v>42844623878</v>
      </c>
      <c r="F32" s="58"/>
      <c r="G32" s="9"/>
      <c r="H32" s="9"/>
    </row>
    <row r="33" spans="1:8" ht="18.75">
      <c r="A33" s="45">
        <v>31</v>
      </c>
      <c r="B33" s="52" t="s">
        <v>93</v>
      </c>
      <c r="C33" s="47">
        <v>36316</v>
      </c>
      <c r="D33" s="53">
        <v>5454631362</v>
      </c>
      <c r="E33" s="48">
        <v>60658516322</v>
      </c>
      <c r="F33" s="58"/>
      <c r="G33" s="9"/>
      <c r="H33" s="9"/>
    </row>
    <row r="34" spans="1:8" ht="18.75">
      <c r="A34" s="45">
        <v>32</v>
      </c>
      <c r="B34" s="46" t="s">
        <v>104</v>
      </c>
      <c r="C34" s="47">
        <v>31995</v>
      </c>
      <c r="D34" s="48">
        <v>5415655830</v>
      </c>
      <c r="E34" s="48">
        <v>23201437710</v>
      </c>
      <c r="F34" s="58"/>
      <c r="G34" s="9"/>
      <c r="H34" s="9"/>
    </row>
    <row r="35" spans="1:8" ht="18.75">
      <c r="A35" s="51">
        <v>33</v>
      </c>
      <c r="B35" s="46" t="s">
        <v>94</v>
      </c>
      <c r="C35" s="47">
        <v>32742</v>
      </c>
      <c r="D35" s="48">
        <v>5426891217</v>
      </c>
      <c r="E35" s="48">
        <v>12646418484</v>
      </c>
      <c r="F35" s="62"/>
      <c r="G35" s="9"/>
      <c r="H35" s="9"/>
    </row>
    <row r="36" spans="1:8" ht="18.75">
      <c r="A36" s="45">
        <v>34</v>
      </c>
      <c r="B36" s="52" t="s">
        <v>95</v>
      </c>
      <c r="C36" s="47">
        <v>35767</v>
      </c>
      <c r="D36" s="53">
        <v>5382771825</v>
      </c>
      <c r="E36" s="48">
        <v>22339079410</v>
      </c>
      <c r="F36" s="58"/>
      <c r="G36" s="9"/>
      <c r="H36" s="9"/>
    </row>
    <row r="37" spans="1:8" ht="18.75">
      <c r="A37" s="45">
        <v>35</v>
      </c>
      <c r="B37" s="52" t="s">
        <v>96</v>
      </c>
      <c r="C37" s="47">
        <v>36255</v>
      </c>
      <c r="D37" s="53">
        <v>5054184272</v>
      </c>
      <c r="E37" s="48">
        <v>59860498526</v>
      </c>
      <c r="F37" s="62"/>
      <c r="G37" s="9"/>
      <c r="H37" s="9"/>
    </row>
    <row r="38" spans="1:8" ht="15">
      <c r="A38" s="6">
        <v>36</v>
      </c>
      <c r="B38" s="18" t="s">
        <v>97</v>
      </c>
      <c r="C38" s="40">
        <v>29547</v>
      </c>
      <c r="D38" s="13">
        <v>5356331333</v>
      </c>
      <c r="E38" s="13">
        <v>43906588418</v>
      </c>
      <c r="F38" s="17"/>
      <c r="G38" s="9"/>
      <c r="H38" s="9"/>
    </row>
    <row r="39" spans="1:8" ht="15">
      <c r="A39" s="8">
        <v>37</v>
      </c>
      <c r="B39" s="18" t="s">
        <v>98</v>
      </c>
      <c r="C39" s="40">
        <v>35027</v>
      </c>
      <c r="D39" s="13">
        <v>5397396330</v>
      </c>
      <c r="E39" s="13">
        <v>43459604948</v>
      </c>
      <c r="F39" s="12"/>
      <c r="G39" s="9"/>
      <c r="H39" s="9"/>
    </row>
    <row r="42" spans="1:8" ht="15.75">
      <c r="B42" s="42" t="s">
        <v>59</v>
      </c>
      <c r="C42" s="38"/>
      <c r="D42" s="38"/>
      <c r="E42" s="26" t="s">
        <v>14</v>
      </c>
    </row>
    <row r="43" spans="1:8" ht="15.75">
      <c r="B43" s="42" t="s">
        <v>61</v>
      </c>
      <c r="C43" s="38"/>
      <c r="D43" s="38"/>
      <c r="E43" s="26" t="s">
        <v>10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topLeftCell="A31" zoomScaleSheetLayoutView="100" workbookViewId="0">
      <selection activeCell="B34" sqref="B34"/>
    </sheetView>
  </sheetViews>
  <sheetFormatPr defaultColWidth="9.140625" defaultRowHeight="12.75"/>
  <cols>
    <col min="1" max="1" width="6.28515625" style="9" bestFit="1" customWidth="1"/>
    <col min="2" max="2" width="29.7109375" style="9" customWidth="1"/>
    <col min="3" max="3" width="15.7109375" style="9" customWidth="1"/>
    <col min="4" max="5" width="20.42578125" style="9" customWidth="1"/>
    <col min="6" max="6" width="31.5703125" style="9" customWidth="1"/>
    <col min="7" max="7" width="0.42578125" customWidth="1"/>
    <col min="8" max="8" width="9.140625" style="9" hidden="1" customWidth="1"/>
    <col min="9" max="16384" width="9.140625" style="9"/>
  </cols>
  <sheetData>
    <row r="1" spans="1:8" ht="48" customHeight="1">
      <c r="A1" s="169" t="s">
        <v>100</v>
      </c>
      <c r="B1" s="169"/>
      <c r="C1" s="169"/>
      <c r="D1" s="169"/>
      <c r="E1" s="169"/>
      <c r="F1" s="169"/>
      <c r="G1" s="37"/>
      <c r="H1" s="95"/>
    </row>
    <row r="2" spans="1:8" ht="25.5">
      <c r="A2" s="7" t="s">
        <v>0</v>
      </c>
      <c r="B2" s="41" t="s">
        <v>3</v>
      </c>
      <c r="C2" s="5" t="s">
        <v>4</v>
      </c>
      <c r="D2" s="10" t="s">
        <v>1</v>
      </c>
      <c r="E2" s="11" t="s">
        <v>6</v>
      </c>
      <c r="F2" s="11" t="s">
        <v>2</v>
      </c>
      <c r="G2" s="9"/>
    </row>
    <row r="3" spans="1:8" ht="21.75" customHeight="1">
      <c r="A3" s="45">
        <v>1</v>
      </c>
      <c r="B3" s="65" t="s">
        <v>64</v>
      </c>
      <c r="C3" s="47">
        <v>35660</v>
      </c>
      <c r="D3" s="66">
        <v>5388522988</v>
      </c>
      <c r="E3" s="66">
        <v>58282109072</v>
      </c>
      <c r="F3" s="49"/>
      <c r="G3" s="9"/>
    </row>
    <row r="4" spans="1:8" ht="21.75" customHeight="1">
      <c r="A4" s="45">
        <v>2</v>
      </c>
      <c r="B4" s="65" t="s">
        <v>65</v>
      </c>
      <c r="C4" s="47">
        <v>27592</v>
      </c>
      <c r="D4" s="66">
        <v>5342885138</v>
      </c>
      <c r="E4" s="66">
        <v>16664168604</v>
      </c>
      <c r="F4" s="50"/>
      <c r="G4" s="9"/>
    </row>
    <row r="5" spans="1:8" ht="21.75" customHeight="1">
      <c r="A5" s="51">
        <v>3</v>
      </c>
      <c r="B5" s="65" t="s">
        <v>66</v>
      </c>
      <c r="C5" s="47">
        <v>29124</v>
      </c>
      <c r="D5" s="66">
        <v>5304151761</v>
      </c>
      <c r="E5" s="66">
        <v>12725607280</v>
      </c>
      <c r="F5" s="50"/>
      <c r="G5" s="9"/>
    </row>
    <row r="6" spans="1:8" ht="21.75" customHeight="1">
      <c r="A6" s="45">
        <v>4</v>
      </c>
      <c r="B6" s="65" t="s">
        <v>67</v>
      </c>
      <c r="C6" s="47">
        <v>27646</v>
      </c>
      <c r="D6" s="66">
        <v>5053759383</v>
      </c>
      <c r="E6" s="66">
        <v>54697138430</v>
      </c>
      <c r="F6" s="49"/>
      <c r="G6" s="9"/>
    </row>
    <row r="7" spans="1:8" ht="21.75" customHeight="1">
      <c r="A7" s="45">
        <v>5</v>
      </c>
      <c r="B7" s="65" t="s">
        <v>68</v>
      </c>
      <c r="C7" s="47">
        <v>30930</v>
      </c>
      <c r="D7" s="66">
        <v>5556402514</v>
      </c>
      <c r="E7" s="66">
        <v>51598332332</v>
      </c>
      <c r="F7" s="49"/>
      <c r="G7" s="9"/>
    </row>
    <row r="8" spans="1:8" ht="21.75" customHeight="1">
      <c r="A8" s="51">
        <v>6</v>
      </c>
      <c r="B8" s="65" t="s">
        <v>69</v>
      </c>
      <c r="C8" s="47">
        <v>35349</v>
      </c>
      <c r="D8" s="66">
        <v>5458574422</v>
      </c>
      <c r="E8" s="66">
        <v>58774485110</v>
      </c>
      <c r="F8" s="49"/>
      <c r="G8" s="9"/>
    </row>
    <row r="9" spans="1:8" ht="21.75" customHeight="1">
      <c r="A9" s="45">
        <v>7</v>
      </c>
      <c r="B9" s="67" t="s">
        <v>70</v>
      </c>
      <c r="C9" s="47">
        <v>35587</v>
      </c>
      <c r="D9" s="68">
        <v>5056097966</v>
      </c>
      <c r="E9" s="68">
        <v>58744486130</v>
      </c>
      <c r="F9" s="50"/>
      <c r="G9" s="9"/>
    </row>
    <row r="10" spans="1:8" ht="21.75" customHeight="1">
      <c r="A10" s="45">
        <v>8</v>
      </c>
      <c r="B10" s="65" t="s">
        <v>71</v>
      </c>
      <c r="C10" s="47">
        <v>29221</v>
      </c>
      <c r="D10" s="66">
        <v>5327081576</v>
      </c>
      <c r="E10" s="66">
        <v>18871912872</v>
      </c>
      <c r="F10" s="50"/>
      <c r="G10" s="9"/>
    </row>
    <row r="11" spans="1:8" ht="21.75" customHeight="1">
      <c r="A11" s="51">
        <v>9</v>
      </c>
      <c r="B11" s="65" t="s">
        <v>72</v>
      </c>
      <c r="C11" s="47">
        <v>34436</v>
      </c>
      <c r="D11" s="66">
        <v>5434843750</v>
      </c>
      <c r="E11" s="66">
        <v>24394248534</v>
      </c>
      <c r="F11" s="49"/>
      <c r="G11" s="9"/>
    </row>
    <row r="12" spans="1:8" ht="21.75" customHeight="1">
      <c r="A12" s="45">
        <v>10</v>
      </c>
      <c r="B12" s="65" t="s">
        <v>74</v>
      </c>
      <c r="C12" s="47">
        <v>36394</v>
      </c>
      <c r="D12" s="66">
        <v>5319416511</v>
      </c>
      <c r="E12" s="66">
        <v>24748585216</v>
      </c>
      <c r="F12" s="49"/>
      <c r="G12" s="9"/>
    </row>
    <row r="13" spans="1:8" ht="21.75" customHeight="1">
      <c r="A13" s="45">
        <v>11</v>
      </c>
      <c r="B13" s="65" t="s">
        <v>73</v>
      </c>
      <c r="C13" s="47">
        <v>27626</v>
      </c>
      <c r="D13" s="66">
        <v>5054002841</v>
      </c>
      <c r="E13" s="66">
        <v>17386492022</v>
      </c>
      <c r="F13" s="50"/>
      <c r="G13" s="9"/>
    </row>
    <row r="14" spans="1:8" ht="21.75" customHeight="1">
      <c r="A14" s="51">
        <v>12</v>
      </c>
      <c r="B14" s="65" t="s">
        <v>75</v>
      </c>
      <c r="C14" s="47">
        <v>27944</v>
      </c>
      <c r="D14" s="66">
        <v>5555035663</v>
      </c>
      <c r="E14" s="66">
        <v>13013612726</v>
      </c>
      <c r="F14" s="50"/>
      <c r="G14" s="9"/>
    </row>
    <row r="15" spans="1:8" ht="21.75" customHeight="1">
      <c r="A15" s="45">
        <v>13</v>
      </c>
      <c r="B15" s="65" t="s">
        <v>76</v>
      </c>
      <c r="C15" s="47">
        <v>30485</v>
      </c>
      <c r="D15" s="66">
        <v>5382753801</v>
      </c>
      <c r="E15" s="66">
        <v>31399122202</v>
      </c>
      <c r="F15" s="50"/>
      <c r="G15" s="9"/>
    </row>
    <row r="16" spans="1:8" ht="21.75" customHeight="1">
      <c r="A16" s="45">
        <v>14</v>
      </c>
      <c r="B16" s="96" t="s">
        <v>77</v>
      </c>
      <c r="C16" s="47">
        <v>31369</v>
      </c>
      <c r="D16" s="97">
        <v>5053744445</v>
      </c>
      <c r="E16" s="66">
        <v>17449069000</v>
      </c>
      <c r="F16" s="49"/>
      <c r="G16" s="9"/>
    </row>
    <row r="17" spans="1:7" ht="21.75" customHeight="1">
      <c r="A17" s="51">
        <v>15</v>
      </c>
      <c r="B17" s="65" t="s">
        <v>78</v>
      </c>
      <c r="C17" s="47">
        <v>34541</v>
      </c>
      <c r="D17" s="66">
        <v>5439250121</v>
      </c>
      <c r="E17" s="66">
        <v>40111707078</v>
      </c>
      <c r="F17" s="49"/>
      <c r="G17" s="9"/>
    </row>
    <row r="18" spans="1:7" ht="21.75" customHeight="1">
      <c r="A18" s="45">
        <v>16</v>
      </c>
      <c r="B18" s="65" t="s">
        <v>82</v>
      </c>
      <c r="C18" s="47">
        <v>36393</v>
      </c>
      <c r="D18" s="66">
        <v>5439250136</v>
      </c>
      <c r="E18" s="66">
        <v>40105707206</v>
      </c>
      <c r="F18" s="50"/>
      <c r="G18" s="9"/>
    </row>
    <row r="19" spans="1:7" ht="21.75" customHeight="1">
      <c r="A19" s="45">
        <v>17</v>
      </c>
      <c r="B19" s="65" t="s">
        <v>79</v>
      </c>
      <c r="C19" s="47">
        <v>36410</v>
      </c>
      <c r="D19" s="66">
        <v>5534342338</v>
      </c>
      <c r="E19" s="66">
        <v>53074054592</v>
      </c>
      <c r="F19" s="49"/>
      <c r="G19" s="9"/>
    </row>
    <row r="20" spans="1:7" ht="21.75" customHeight="1">
      <c r="A20" s="51">
        <v>18</v>
      </c>
      <c r="B20" s="96" t="s">
        <v>80</v>
      </c>
      <c r="C20" s="47">
        <v>29596</v>
      </c>
      <c r="D20" s="97">
        <v>5423809341</v>
      </c>
      <c r="E20" s="66">
        <v>13745593478</v>
      </c>
      <c r="F20" s="50"/>
      <c r="G20" s="9"/>
    </row>
    <row r="21" spans="1:7" ht="21.75" customHeight="1">
      <c r="A21" s="45">
        <v>19</v>
      </c>
      <c r="B21" s="65" t="s">
        <v>81</v>
      </c>
      <c r="C21" s="47">
        <v>36194</v>
      </c>
      <c r="D21" s="66">
        <v>5443755615</v>
      </c>
      <c r="E21" s="66">
        <v>21629323288</v>
      </c>
      <c r="F21" s="50"/>
      <c r="G21" s="9"/>
    </row>
    <row r="22" spans="1:7" ht="21.75" customHeight="1">
      <c r="A22" s="45">
        <v>20</v>
      </c>
      <c r="B22" s="65" t="s">
        <v>83</v>
      </c>
      <c r="C22" s="47">
        <v>30574</v>
      </c>
      <c r="D22" s="66">
        <v>5058965306</v>
      </c>
      <c r="E22" s="66">
        <v>22778773092</v>
      </c>
      <c r="F22" s="49"/>
      <c r="G22" s="9"/>
    </row>
    <row r="23" spans="1:7" ht="21.75" customHeight="1">
      <c r="A23" s="51">
        <v>21</v>
      </c>
      <c r="B23" s="65" t="s">
        <v>84</v>
      </c>
      <c r="C23" s="47">
        <v>34426</v>
      </c>
      <c r="D23" s="66">
        <v>5536220198</v>
      </c>
      <c r="E23" s="66">
        <v>27382933894</v>
      </c>
      <c r="F23" s="50"/>
      <c r="G23" s="9"/>
    </row>
    <row r="24" spans="1:7" ht="21.75" customHeight="1">
      <c r="A24" s="45">
        <v>22</v>
      </c>
      <c r="B24" s="67" t="s">
        <v>85</v>
      </c>
      <c r="C24" s="47">
        <v>26268</v>
      </c>
      <c r="D24" s="68">
        <v>5332902181</v>
      </c>
      <c r="E24" s="68">
        <v>13369287234</v>
      </c>
      <c r="F24" s="50"/>
      <c r="G24" s="9"/>
    </row>
    <row r="25" spans="1:7" ht="21.75" customHeight="1">
      <c r="A25" s="45">
        <v>23</v>
      </c>
      <c r="B25" s="65" t="s">
        <v>103</v>
      </c>
      <c r="C25" s="47">
        <v>28117</v>
      </c>
      <c r="D25" s="66">
        <v>5324378877</v>
      </c>
      <c r="E25" s="66">
        <v>15122038114</v>
      </c>
      <c r="F25" s="49"/>
      <c r="G25" s="9"/>
    </row>
    <row r="26" spans="1:7" ht="21.75" customHeight="1">
      <c r="A26" s="51">
        <v>24</v>
      </c>
      <c r="B26" s="65" t="s">
        <v>86</v>
      </c>
      <c r="C26" s="47">
        <v>33671</v>
      </c>
      <c r="D26" s="66">
        <v>5455758513</v>
      </c>
      <c r="E26" s="66">
        <v>68128195954</v>
      </c>
      <c r="F26" s="49"/>
      <c r="G26" s="9"/>
    </row>
    <row r="27" spans="1:7" ht="21.75" customHeight="1">
      <c r="A27" s="45">
        <v>25</v>
      </c>
      <c r="B27" s="65" t="s">
        <v>87</v>
      </c>
      <c r="C27" s="47">
        <v>34921</v>
      </c>
      <c r="D27" s="66">
        <v>5372991596</v>
      </c>
      <c r="E27" s="66">
        <v>19502031146</v>
      </c>
      <c r="F27" s="50"/>
      <c r="G27" s="9"/>
    </row>
    <row r="28" spans="1:7" ht="21.75" customHeight="1">
      <c r="A28" s="45">
        <v>26</v>
      </c>
      <c r="B28" s="65" t="s">
        <v>88</v>
      </c>
      <c r="C28" s="47">
        <v>26492</v>
      </c>
      <c r="D28" s="66">
        <v>5366100605</v>
      </c>
      <c r="E28" s="66">
        <v>13917018594</v>
      </c>
      <c r="F28" s="49"/>
      <c r="G28" s="9"/>
    </row>
    <row r="29" spans="1:7" ht="21.75" customHeight="1">
      <c r="A29" s="51">
        <v>27</v>
      </c>
      <c r="B29" s="65" t="s">
        <v>89</v>
      </c>
      <c r="C29" s="47">
        <v>29257</v>
      </c>
      <c r="D29" s="66">
        <v>5468633745</v>
      </c>
      <c r="E29" s="66">
        <v>41050675794</v>
      </c>
      <c r="F29" s="50"/>
      <c r="G29" s="9"/>
    </row>
    <row r="30" spans="1:7" ht="21.75" customHeight="1">
      <c r="A30" s="45">
        <v>28</v>
      </c>
      <c r="B30" s="67" t="s">
        <v>90</v>
      </c>
      <c r="C30" s="47">
        <v>30881</v>
      </c>
      <c r="D30" s="68">
        <v>5316536049</v>
      </c>
      <c r="E30" s="68">
        <v>34060916582</v>
      </c>
      <c r="F30" s="49"/>
      <c r="G30" s="9"/>
    </row>
    <row r="31" spans="1:7" ht="21.75" customHeight="1">
      <c r="A31" s="45">
        <v>29</v>
      </c>
      <c r="B31" s="65" t="s">
        <v>91</v>
      </c>
      <c r="C31" s="47">
        <v>32324</v>
      </c>
      <c r="D31" s="66">
        <v>5548489612</v>
      </c>
      <c r="E31" s="66">
        <v>65140366720</v>
      </c>
      <c r="F31" s="50"/>
      <c r="G31" s="9"/>
    </row>
    <row r="32" spans="1:7" ht="21.75" customHeight="1">
      <c r="A32" s="51">
        <v>30</v>
      </c>
      <c r="B32" s="65" t="s">
        <v>92</v>
      </c>
      <c r="C32" s="47">
        <v>33832</v>
      </c>
      <c r="D32" s="66">
        <v>5396461016</v>
      </c>
      <c r="E32" s="66">
        <v>42844623878</v>
      </c>
      <c r="F32" s="49"/>
      <c r="G32" s="9"/>
    </row>
    <row r="33" spans="1:7" ht="21.75" customHeight="1">
      <c r="A33" s="45">
        <v>31</v>
      </c>
      <c r="B33" s="65" t="s">
        <v>93</v>
      </c>
      <c r="C33" s="47">
        <v>36316</v>
      </c>
      <c r="D33" s="66">
        <v>5454631362</v>
      </c>
      <c r="E33" s="66">
        <v>60658516322</v>
      </c>
      <c r="F33" s="49"/>
      <c r="G33" s="9"/>
    </row>
    <row r="34" spans="1:7" ht="21.75" customHeight="1">
      <c r="A34" s="45">
        <v>32</v>
      </c>
      <c r="B34" s="46" t="s">
        <v>104</v>
      </c>
      <c r="C34" s="47">
        <v>31995</v>
      </c>
      <c r="D34" s="66">
        <v>5415655830</v>
      </c>
      <c r="E34" s="66">
        <v>23201437710</v>
      </c>
      <c r="F34" s="49"/>
      <c r="G34" s="9"/>
    </row>
    <row r="35" spans="1:7" ht="21.75" customHeight="1">
      <c r="A35" s="51">
        <v>33</v>
      </c>
      <c r="B35" s="65" t="s">
        <v>94</v>
      </c>
      <c r="C35" s="47">
        <v>32742</v>
      </c>
      <c r="D35" s="66">
        <v>5426891217</v>
      </c>
      <c r="E35" s="66">
        <v>12646418484</v>
      </c>
      <c r="F35" s="50"/>
      <c r="G35" s="9"/>
    </row>
    <row r="36" spans="1:7" ht="21.75" customHeight="1">
      <c r="A36" s="45">
        <v>34</v>
      </c>
      <c r="B36" s="65" t="s">
        <v>95</v>
      </c>
      <c r="C36" s="47">
        <v>35767</v>
      </c>
      <c r="D36" s="66">
        <v>5382771825</v>
      </c>
      <c r="E36" s="66">
        <v>22339079410</v>
      </c>
      <c r="F36" s="49"/>
      <c r="G36" s="9"/>
    </row>
    <row r="37" spans="1:7" ht="21.75" customHeight="1">
      <c r="A37" s="45">
        <v>35</v>
      </c>
      <c r="B37" s="65" t="s">
        <v>96</v>
      </c>
      <c r="C37" s="47">
        <v>36255</v>
      </c>
      <c r="D37" s="66">
        <v>5054184272</v>
      </c>
      <c r="E37" s="66">
        <v>59860498526</v>
      </c>
      <c r="F37" s="50"/>
      <c r="G37" s="9"/>
    </row>
    <row r="38" spans="1:7" ht="21.75" customHeight="1">
      <c r="A38" s="6">
        <v>36</v>
      </c>
      <c r="B38" s="24" t="s">
        <v>97</v>
      </c>
      <c r="C38" s="40">
        <v>29547</v>
      </c>
      <c r="D38" s="15">
        <v>5356331333</v>
      </c>
      <c r="E38" s="15">
        <v>43906588418</v>
      </c>
      <c r="F38" s="16"/>
      <c r="G38" s="9"/>
    </row>
    <row r="39" spans="1:7" ht="21.75" customHeight="1">
      <c r="A39" s="8">
        <v>37</v>
      </c>
      <c r="B39" s="24" t="s">
        <v>98</v>
      </c>
      <c r="C39" s="40">
        <v>35027</v>
      </c>
      <c r="D39" s="15">
        <v>5397396330</v>
      </c>
      <c r="E39" s="15">
        <v>43459604948</v>
      </c>
      <c r="F39" s="14"/>
      <c r="G39" s="9"/>
    </row>
    <row r="40" spans="1:7">
      <c r="B40" s="39"/>
      <c r="C40" s="38"/>
      <c r="D40" s="38"/>
      <c r="E40" s="38"/>
    </row>
    <row r="41" spans="1:7">
      <c r="B41" s="39"/>
      <c r="C41" s="38"/>
      <c r="D41" s="38"/>
      <c r="E41" s="38"/>
    </row>
    <row r="42" spans="1:7" ht="15.75">
      <c r="B42" s="42" t="s">
        <v>59</v>
      </c>
      <c r="C42" s="38"/>
      <c r="D42" s="38"/>
      <c r="E42" s="26" t="s">
        <v>14</v>
      </c>
    </row>
    <row r="43" spans="1:7" ht="15.75">
      <c r="B43" s="42" t="s">
        <v>61</v>
      </c>
      <c r="C43" s="38"/>
      <c r="D43" s="38"/>
      <c r="E43" s="26" t="s">
        <v>10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1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topLeftCell="A28" zoomScaleSheetLayoutView="100" workbookViewId="0">
      <selection activeCell="B34" sqref="B34"/>
    </sheetView>
  </sheetViews>
  <sheetFormatPr defaultColWidth="9.140625" defaultRowHeight="12.75"/>
  <cols>
    <col min="1" max="1" width="6.28515625" style="9" bestFit="1" customWidth="1"/>
    <col min="2" max="2" width="29.7109375" style="9" customWidth="1"/>
    <col min="3" max="3" width="15.7109375" style="9" customWidth="1"/>
    <col min="4" max="5" width="20.42578125" style="9" customWidth="1"/>
    <col min="6" max="6" width="31.5703125" style="9" customWidth="1"/>
    <col min="7" max="7" width="0.42578125" customWidth="1"/>
    <col min="8" max="8" width="9.140625" style="9" hidden="1" customWidth="1"/>
    <col min="9" max="16384" width="9.140625" style="9"/>
  </cols>
  <sheetData>
    <row r="1" spans="1:8" ht="48" customHeight="1">
      <c r="A1" s="170" t="s">
        <v>101</v>
      </c>
      <c r="B1" s="171"/>
      <c r="C1" s="171"/>
      <c r="D1" s="171"/>
      <c r="E1" s="171"/>
      <c r="F1" s="172"/>
      <c r="G1" s="95"/>
      <c r="H1" s="95"/>
    </row>
    <row r="2" spans="1:8" ht="25.5">
      <c r="A2" s="7" t="s">
        <v>0</v>
      </c>
      <c r="B2" s="41" t="s">
        <v>3</v>
      </c>
      <c r="C2" s="5" t="s">
        <v>4</v>
      </c>
      <c r="D2" s="10" t="s">
        <v>1</v>
      </c>
      <c r="E2" s="11" t="s">
        <v>6</v>
      </c>
      <c r="F2" s="11" t="s">
        <v>2</v>
      </c>
      <c r="G2" s="9"/>
    </row>
    <row r="3" spans="1:8" ht="21.75" customHeight="1">
      <c r="A3" s="45">
        <v>1</v>
      </c>
      <c r="B3" s="46" t="s">
        <v>64</v>
      </c>
      <c r="C3" s="47">
        <v>35660</v>
      </c>
      <c r="D3" s="48">
        <v>5388522988</v>
      </c>
      <c r="E3" s="48">
        <v>58282109072</v>
      </c>
      <c r="F3" s="49"/>
      <c r="G3" s="9"/>
    </row>
    <row r="4" spans="1:8" ht="21.75" customHeight="1">
      <c r="A4" s="45">
        <v>2</v>
      </c>
      <c r="B4" s="46" t="s">
        <v>65</v>
      </c>
      <c r="C4" s="47">
        <v>27592</v>
      </c>
      <c r="D4" s="48">
        <v>5342885138</v>
      </c>
      <c r="E4" s="48">
        <v>16664168604</v>
      </c>
      <c r="F4" s="50"/>
      <c r="G4" s="9"/>
    </row>
    <row r="5" spans="1:8" ht="21.75" customHeight="1">
      <c r="A5" s="51">
        <v>3</v>
      </c>
      <c r="B5" s="52" t="s">
        <v>66</v>
      </c>
      <c r="C5" s="47">
        <v>29124</v>
      </c>
      <c r="D5" s="53">
        <v>5304151761</v>
      </c>
      <c r="E5" s="48">
        <v>12725607280</v>
      </c>
      <c r="F5" s="50"/>
      <c r="G5" s="9"/>
    </row>
    <row r="6" spans="1:8" ht="21.75" customHeight="1">
      <c r="A6" s="45">
        <v>4</v>
      </c>
      <c r="B6" s="46" t="s">
        <v>67</v>
      </c>
      <c r="C6" s="47">
        <v>27646</v>
      </c>
      <c r="D6" s="48">
        <v>5053759383</v>
      </c>
      <c r="E6" s="48">
        <v>54697138430</v>
      </c>
      <c r="F6" s="49"/>
      <c r="G6" s="9"/>
    </row>
    <row r="7" spans="1:8" ht="21.75" customHeight="1">
      <c r="A7" s="45">
        <v>5</v>
      </c>
      <c r="B7" s="46" t="s">
        <v>68</v>
      </c>
      <c r="C7" s="47">
        <v>30930</v>
      </c>
      <c r="D7" s="48">
        <v>5556402514</v>
      </c>
      <c r="E7" s="48">
        <v>51598332332</v>
      </c>
      <c r="F7" s="49"/>
      <c r="G7" s="9"/>
    </row>
    <row r="8" spans="1:8" ht="21.75" customHeight="1">
      <c r="A8" s="51">
        <v>6</v>
      </c>
      <c r="B8" s="46" t="s">
        <v>69</v>
      </c>
      <c r="C8" s="47">
        <v>35349</v>
      </c>
      <c r="D8" s="48">
        <v>5458574422</v>
      </c>
      <c r="E8" s="48">
        <v>58774485110</v>
      </c>
      <c r="F8" s="49"/>
      <c r="G8" s="9"/>
    </row>
    <row r="9" spans="1:8" ht="21.75" customHeight="1">
      <c r="A9" s="45">
        <v>7</v>
      </c>
      <c r="B9" s="54" t="s">
        <v>70</v>
      </c>
      <c r="C9" s="47">
        <v>35587</v>
      </c>
      <c r="D9" s="55">
        <v>5056097966</v>
      </c>
      <c r="E9" s="55">
        <v>58744486130</v>
      </c>
      <c r="F9" s="50"/>
      <c r="G9" s="9"/>
    </row>
    <row r="10" spans="1:8" ht="21.75" customHeight="1">
      <c r="A10" s="45">
        <v>8</v>
      </c>
      <c r="B10" s="46" t="s">
        <v>71</v>
      </c>
      <c r="C10" s="47">
        <v>29221</v>
      </c>
      <c r="D10" s="48">
        <v>5327081576</v>
      </c>
      <c r="E10" s="48">
        <v>18871912872</v>
      </c>
      <c r="F10" s="50"/>
      <c r="G10" s="9"/>
    </row>
    <row r="11" spans="1:8" ht="21.75" customHeight="1">
      <c r="A11" s="51">
        <v>9</v>
      </c>
      <c r="B11" s="46" t="s">
        <v>72</v>
      </c>
      <c r="C11" s="47">
        <v>34436</v>
      </c>
      <c r="D11" s="48">
        <v>5434843750</v>
      </c>
      <c r="E11" s="48">
        <v>24394248534</v>
      </c>
      <c r="F11" s="49"/>
      <c r="G11" s="9"/>
    </row>
    <row r="12" spans="1:8" ht="21.75" customHeight="1">
      <c r="A12" s="45">
        <v>10</v>
      </c>
      <c r="B12" s="52" t="s">
        <v>74</v>
      </c>
      <c r="C12" s="47">
        <v>36394</v>
      </c>
      <c r="D12" s="53">
        <v>5319416511</v>
      </c>
      <c r="E12" s="48">
        <v>24748585216</v>
      </c>
      <c r="F12" s="49"/>
      <c r="G12" s="9"/>
    </row>
    <row r="13" spans="1:8" ht="21.75" customHeight="1">
      <c r="A13" s="45">
        <v>11</v>
      </c>
      <c r="B13" s="46" t="s">
        <v>73</v>
      </c>
      <c r="C13" s="47">
        <v>27626</v>
      </c>
      <c r="D13" s="48">
        <v>5054002841</v>
      </c>
      <c r="E13" s="48">
        <v>17386492022</v>
      </c>
      <c r="F13" s="50"/>
      <c r="G13" s="9"/>
    </row>
    <row r="14" spans="1:8" ht="21.75" customHeight="1">
      <c r="A14" s="51">
        <v>12</v>
      </c>
      <c r="B14" s="46" t="s">
        <v>75</v>
      </c>
      <c r="C14" s="47">
        <v>27944</v>
      </c>
      <c r="D14" s="48">
        <v>5555035663</v>
      </c>
      <c r="E14" s="48">
        <v>13013612726</v>
      </c>
      <c r="F14" s="50"/>
      <c r="G14" s="9"/>
    </row>
    <row r="15" spans="1:8" ht="21.75" customHeight="1">
      <c r="A15" s="45">
        <v>13</v>
      </c>
      <c r="B15" s="46" t="s">
        <v>76</v>
      </c>
      <c r="C15" s="47">
        <v>30485</v>
      </c>
      <c r="D15" s="48">
        <v>5382753801</v>
      </c>
      <c r="E15" s="48">
        <v>31399122202</v>
      </c>
      <c r="F15" s="50"/>
      <c r="G15" s="9"/>
    </row>
    <row r="16" spans="1:8" ht="21.75" customHeight="1">
      <c r="A16" s="45">
        <v>14</v>
      </c>
      <c r="B16" s="56" t="s">
        <v>77</v>
      </c>
      <c r="C16" s="47">
        <v>31369</v>
      </c>
      <c r="D16" s="57">
        <v>5053744445</v>
      </c>
      <c r="E16" s="48">
        <v>17449069000</v>
      </c>
      <c r="F16" s="58"/>
      <c r="G16" s="9"/>
    </row>
    <row r="17" spans="1:7" ht="21.75" customHeight="1">
      <c r="A17" s="51">
        <v>15</v>
      </c>
      <c r="B17" s="46" t="s">
        <v>78</v>
      </c>
      <c r="C17" s="47">
        <v>34541</v>
      </c>
      <c r="D17" s="48">
        <v>5439250121</v>
      </c>
      <c r="E17" s="48">
        <v>40111707078</v>
      </c>
      <c r="F17" s="59"/>
      <c r="G17" s="9"/>
    </row>
    <row r="18" spans="1:7" ht="21.75" customHeight="1">
      <c r="A18" s="45">
        <v>16</v>
      </c>
      <c r="B18" s="46" t="s">
        <v>82</v>
      </c>
      <c r="C18" s="47">
        <v>36393</v>
      </c>
      <c r="D18" s="48">
        <v>5439250136</v>
      </c>
      <c r="E18" s="48">
        <v>40105707206</v>
      </c>
      <c r="F18" s="50"/>
      <c r="G18" s="9"/>
    </row>
    <row r="19" spans="1:7" ht="21.75" customHeight="1">
      <c r="A19" s="45">
        <v>17</v>
      </c>
      <c r="B19" s="46" t="s">
        <v>79</v>
      </c>
      <c r="C19" s="47">
        <v>36410</v>
      </c>
      <c r="D19" s="48">
        <v>5534342338</v>
      </c>
      <c r="E19" s="48">
        <v>53074054592</v>
      </c>
      <c r="F19" s="49"/>
      <c r="G19" s="9"/>
    </row>
    <row r="20" spans="1:7" ht="21.75" customHeight="1">
      <c r="A20" s="51">
        <v>18</v>
      </c>
      <c r="B20" s="60" t="s">
        <v>80</v>
      </c>
      <c r="C20" s="47">
        <v>29596</v>
      </c>
      <c r="D20" s="61">
        <v>5423809341</v>
      </c>
      <c r="E20" s="48">
        <v>13745593478</v>
      </c>
      <c r="F20" s="62"/>
      <c r="G20" s="9"/>
    </row>
    <row r="21" spans="1:7" ht="21.75" customHeight="1">
      <c r="A21" s="45">
        <v>19</v>
      </c>
      <c r="B21" s="46" t="s">
        <v>81</v>
      </c>
      <c r="C21" s="47">
        <v>36194</v>
      </c>
      <c r="D21" s="48">
        <v>5443755615</v>
      </c>
      <c r="E21" s="48">
        <v>21629323288</v>
      </c>
      <c r="F21" s="62"/>
      <c r="G21" s="9"/>
    </row>
    <row r="22" spans="1:7" ht="21.75" customHeight="1">
      <c r="A22" s="45">
        <v>20</v>
      </c>
      <c r="B22" s="52" t="s">
        <v>83</v>
      </c>
      <c r="C22" s="47">
        <v>30574</v>
      </c>
      <c r="D22" s="53">
        <v>5058965306</v>
      </c>
      <c r="E22" s="48">
        <v>22778773092</v>
      </c>
      <c r="F22" s="58"/>
      <c r="G22" s="9"/>
    </row>
    <row r="23" spans="1:7" ht="21.75" customHeight="1">
      <c r="A23" s="51">
        <v>21</v>
      </c>
      <c r="B23" s="46" t="s">
        <v>84</v>
      </c>
      <c r="C23" s="47">
        <v>34426</v>
      </c>
      <c r="D23" s="48">
        <v>5536220198</v>
      </c>
      <c r="E23" s="48">
        <v>27382933894</v>
      </c>
      <c r="F23" s="62"/>
      <c r="G23" s="9"/>
    </row>
    <row r="24" spans="1:7" ht="21.75" customHeight="1">
      <c r="A24" s="45">
        <v>22</v>
      </c>
      <c r="B24" s="54" t="s">
        <v>85</v>
      </c>
      <c r="C24" s="47">
        <v>26268</v>
      </c>
      <c r="D24" s="55">
        <v>5332902181</v>
      </c>
      <c r="E24" s="55">
        <v>13369287234</v>
      </c>
      <c r="F24" s="62"/>
      <c r="G24" s="9"/>
    </row>
    <row r="25" spans="1:7" ht="21.75" customHeight="1">
      <c r="A25" s="45">
        <v>23</v>
      </c>
      <c r="B25" s="46" t="s">
        <v>103</v>
      </c>
      <c r="C25" s="47">
        <v>28117</v>
      </c>
      <c r="D25" s="48">
        <v>5324378877</v>
      </c>
      <c r="E25" s="48">
        <v>15122038114</v>
      </c>
      <c r="F25" s="58"/>
      <c r="G25" s="9"/>
    </row>
    <row r="26" spans="1:7" ht="21.75" customHeight="1">
      <c r="A26" s="51">
        <v>24</v>
      </c>
      <c r="B26" s="46" t="s">
        <v>86</v>
      </c>
      <c r="C26" s="47">
        <v>33671</v>
      </c>
      <c r="D26" s="48">
        <v>5455758513</v>
      </c>
      <c r="E26" s="48">
        <v>68128195954</v>
      </c>
      <c r="F26" s="58"/>
      <c r="G26" s="9"/>
    </row>
    <row r="27" spans="1:7" ht="21.75" customHeight="1">
      <c r="A27" s="45">
        <v>25</v>
      </c>
      <c r="B27" s="46" t="s">
        <v>87</v>
      </c>
      <c r="C27" s="47">
        <v>34921</v>
      </c>
      <c r="D27" s="48">
        <v>5372991596</v>
      </c>
      <c r="E27" s="48">
        <v>19502031146</v>
      </c>
      <c r="F27" s="62"/>
      <c r="G27" s="9"/>
    </row>
    <row r="28" spans="1:7" ht="21.75" customHeight="1">
      <c r="A28" s="45">
        <v>26</v>
      </c>
      <c r="B28" s="63" t="s">
        <v>88</v>
      </c>
      <c r="C28" s="47">
        <v>26492</v>
      </c>
      <c r="D28" s="64">
        <v>5366100605</v>
      </c>
      <c r="E28" s="48">
        <v>13917018594</v>
      </c>
      <c r="F28" s="58"/>
      <c r="G28" s="9"/>
    </row>
    <row r="29" spans="1:7" ht="21.75" customHeight="1">
      <c r="A29" s="51">
        <v>27</v>
      </c>
      <c r="B29" s="65" t="s">
        <v>89</v>
      </c>
      <c r="C29" s="47">
        <v>29257</v>
      </c>
      <c r="D29" s="66">
        <v>5468633745</v>
      </c>
      <c r="E29" s="48">
        <v>41050675794</v>
      </c>
      <c r="F29" s="62"/>
      <c r="G29" s="9"/>
    </row>
    <row r="30" spans="1:7" ht="21.75" customHeight="1">
      <c r="A30" s="45">
        <v>28</v>
      </c>
      <c r="B30" s="67" t="s">
        <v>90</v>
      </c>
      <c r="C30" s="47">
        <v>30881</v>
      </c>
      <c r="D30" s="68">
        <v>5316536049</v>
      </c>
      <c r="E30" s="55">
        <v>34060916582</v>
      </c>
      <c r="F30" s="58"/>
      <c r="G30" s="9"/>
    </row>
    <row r="31" spans="1:7" ht="21.75" customHeight="1">
      <c r="A31" s="45">
        <v>29</v>
      </c>
      <c r="B31" s="65" t="s">
        <v>91</v>
      </c>
      <c r="C31" s="47">
        <v>32324</v>
      </c>
      <c r="D31" s="66">
        <v>5548489612</v>
      </c>
      <c r="E31" s="48">
        <v>65140366720</v>
      </c>
      <c r="F31" s="62"/>
      <c r="G31" s="9"/>
    </row>
    <row r="32" spans="1:7" ht="21.75" customHeight="1">
      <c r="A32" s="51">
        <v>30</v>
      </c>
      <c r="B32" s="65" t="s">
        <v>92</v>
      </c>
      <c r="C32" s="47">
        <v>33832</v>
      </c>
      <c r="D32" s="66">
        <v>5396461016</v>
      </c>
      <c r="E32" s="48">
        <v>42844623878</v>
      </c>
      <c r="F32" s="58"/>
      <c r="G32" s="9"/>
    </row>
    <row r="33" spans="1:7" ht="21.75" customHeight="1">
      <c r="A33" s="45">
        <v>31</v>
      </c>
      <c r="B33" s="52" t="s">
        <v>93</v>
      </c>
      <c r="C33" s="47">
        <v>36316</v>
      </c>
      <c r="D33" s="53">
        <v>5454631362</v>
      </c>
      <c r="E33" s="48">
        <v>60658516322</v>
      </c>
      <c r="F33" s="58"/>
      <c r="G33" s="9"/>
    </row>
    <row r="34" spans="1:7" ht="21.75" customHeight="1">
      <c r="A34" s="45">
        <v>32</v>
      </c>
      <c r="B34" s="46" t="s">
        <v>104</v>
      </c>
      <c r="C34" s="47">
        <v>31995</v>
      </c>
      <c r="D34" s="48">
        <v>5415655830</v>
      </c>
      <c r="E34" s="48">
        <v>23201437710</v>
      </c>
      <c r="F34" s="58"/>
      <c r="G34" s="9"/>
    </row>
    <row r="35" spans="1:7" ht="21.75" customHeight="1">
      <c r="A35" s="51">
        <v>33</v>
      </c>
      <c r="B35" s="46" t="s">
        <v>94</v>
      </c>
      <c r="C35" s="47">
        <v>32742</v>
      </c>
      <c r="D35" s="48">
        <v>5426891217</v>
      </c>
      <c r="E35" s="48">
        <v>12646418484</v>
      </c>
      <c r="F35" s="62"/>
      <c r="G35" s="9"/>
    </row>
    <row r="36" spans="1:7" ht="21.75" customHeight="1">
      <c r="A36" s="45">
        <v>34</v>
      </c>
      <c r="B36" s="52" t="s">
        <v>95</v>
      </c>
      <c r="C36" s="47">
        <v>35767</v>
      </c>
      <c r="D36" s="53">
        <v>5382771825</v>
      </c>
      <c r="E36" s="48">
        <v>22339079410</v>
      </c>
      <c r="F36" s="58"/>
      <c r="G36" s="9"/>
    </row>
    <row r="37" spans="1:7" ht="21.75" customHeight="1">
      <c r="A37" s="45">
        <v>35</v>
      </c>
      <c r="B37" s="52" t="s">
        <v>96</v>
      </c>
      <c r="C37" s="47">
        <v>36255</v>
      </c>
      <c r="D37" s="53">
        <v>5054184272</v>
      </c>
      <c r="E37" s="48">
        <v>59860498526</v>
      </c>
      <c r="F37" s="62"/>
      <c r="G37" s="9"/>
    </row>
    <row r="38" spans="1:7" ht="21.75" customHeight="1">
      <c r="A38" s="6">
        <v>36</v>
      </c>
      <c r="B38" s="18" t="s">
        <v>97</v>
      </c>
      <c r="C38" s="40">
        <v>29547</v>
      </c>
      <c r="D38" s="13">
        <v>5356331333</v>
      </c>
      <c r="E38" s="13">
        <v>43906588418</v>
      </c>
      <c r="F38" s="17"/>
      <c r="G38" s="9"/>
    </row>
    <row r="39" spans="1:7" ht="21.75" customHeight="1">
      <c r="A39" s="8">
        <v>37</v>
      </c>
      <c r="B39" s="18" t="s">
        <v>98</v>
      </c>
      <c r="C39" s="40">
        <v>35027</v>
      </c>
      <c r="D39" s="13">
        <v>5397396330</v>
      </c>
      <c r="E39" s="13">
        <v>43459604948</v>
      </c>
      <c r="F39" s="12"/>
      <c r="G39" s="9"/>
    </row>
    <row r="40" spans="1:7">
      <c r="B40" s="39"/>
      <c r="C40" s="38"/>
      <c r="D40" s="38"/>
      <c r="E40" s="38"/>
    </row>
    <row r="41" spans="1:7">
      <c r="B41" s="39"/>
      <c r="C41" s="38"/>
      <c r="D41" s="38"/>
      <c r="E41" s="38"/>
    </row>
    <row r="42" spans="1:7" ht="15.75">
      <c r="B42" s="42" t="s">
        <v>59</v>
      </c>
      <c r="C42" s="38"/>
      <c r="D42" s="38"/>
      <c r="E42" s="26" t="s">
        <v>14</v>
      </c>
    </row>
    <row r="43" spans="1:7" ht="15.75">
      <c r="B43" s="42" t="s">
        <v>61</v>
      </c>
      <c r="C43" s="38"/>
      <c r="D43" s="38"/>
      <c r="E43" s="26" t="s">
        <v>10</v>
      </c>
    </row>
  </sheetData>
  <sortState ref="B3:E37">
    <sortCondition ref="B3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1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7" workbookViewId="0">
      <selection activeCell="B34" sqref="B34"/>
    </sheetView>
  </sheetViews>
  <sheetFormatPr defaultColWidth="9.140625" defaultRowHeight="12.75"/>
  <cols>
    <col min="1" max="1" width="6.28515625" style="9" bestFit="1" customWidth="1"/>
    <col min="2" max="2" width="27.5703125" style="9" customWidth="1"/>
    <col min="3" max="3" width="18.7109375" style="9" customWidth="1"/>
    <col min="4" max="4" width="15.28515625" style="9" customWidth="1"/>
    <col min="5" max="5" width="17.7109375" style="9" customWidth="1"/>
    <col min="6" max="6" width="30.5703125" style="9" customWidth="1"/>
    <col min="7" max="7" width="0.5703125" hidden="1" customWidth="1"/>
    <col min="8" max="9" width="9.140625" style="9" hidden="1" customWidth="1"/>
    <col min="10" max="16384" width="9.140625" style="9"/>
  </cols>
  <sheetData>
    <row r="1" spans="1:8" ht="51.75" customHeight="1">
      <c r="A1" s="170" t="s">
        <v>102</v>
      </c>
      <c r="B1" s="171"/>
      <c r="C1" s="171"/>
      <c r="D1" s="171"/>
      <c r="E1" s="171"/>
      <c r="F1" s="172"/>
      <c r="G1" s="95"/>
      <c r="H1" s="95"/>
    </row>
    <row r="2" spans="1:8" ht="25.5">
      <c r="A2" s="7" t="s">
        <v>0</v>
      </c>
      <c r="B2" s="41" t="s">
        <v>3</v>
      </c>
      <c r="C2" s="5" t="s">
        <v>4</v>
      </c>
      <c r="D2" s="10" t="s">
        <v>1</v>
      </c>
      <c r="E2" s="11" t="s">
        <v>6</v>
      </c>
      <c r="F2" s="11" t="s">
        <v>2</v>
      </c>
    </row>
    <row r="3" spans="1:8" ht="20.25" customHeight="1">
      <c r="A3" s="45">
        <v>1</v>
      </c>
      <c r="B3" s="46" t="s">
        <v>64</v>
      </c>
      <c r="C3" s="47">
        <v>35660</v>
      </c>
      <c r="D3" s="48">
        <v>5388522988</v>
      </c>
      <c r="E3" s="48">
        <v>58282109072</v>
      </c>
      <c r="F3" s="49"/>
    </row>
    <row r="4" spans="1:8" ht="20.25" customHeight="1">
      <c r="A4" s="45">
        <v>2</v>
      </c>
      <c r="B4" s="46" t="s">
        <v>65</v>
      </c>
      <c r="C4" s="47">
        <v>27592</v>
      </c>
      <c r="D4" s="48">
        <v>5342885138</v>
      </c>
      <c r="E4" s="48">
        <v>16664168604</v>
      </c>
      <c r="F4" s="50"/>
    </row>
    <row r="5" spans="1:8" ht="20.25" customHeight="1">
      <c r="A5" s="51">
        <v>3</v>
      </c>
      <c r="B5" s="52" t="s">
        <v>66</v>
      </c>
      <c r="C5" s="47">
        <v>29124</v>
      </c>
      <c r="D5" s="53">
        <v>5304151761</v>
      </c>
      <c r="E5" s="48">
        <v>12725607280</v>
      </c>
      <c r="F5" s="50"/>
    </row>
    <row r="6" spans="1:8" ht="20.25" customHeight="1">
      <c r="A6" s="45">
        <v>4</v>
      </c>
      <c r="B6" s="46" t="s">
        <v>67</v>
      </c>
      <c r="C6" s="47">
        <v>27646</v>
      </c>
      <c r="D6" s="48">
        <v>5053759383</v>
      </c>
      <c r="E6" s="48">
        <v>54697138430</v>
      </c>
      <c r="F6" s="49"/>
    </row>
    <row r="7" spans="1:8" ht="20.25" customHeight="1">
      <c r="A7" s="45">
        <v>5</v>
      </c>
      <c r="B7" s="46" t="s">
        <v>68</v>
      </c>
      <c r="C7" s="47">
        <v>30930</v>
      </c>
      <c r="D7" s="48">
        <v>5556402514</v>
      </c>
      <c r="E7" s="48">
        <v>51598332332</v>
      </c>
      <c r="F7" s="49"/>
    </row>
    <row r="8" spans="1:8" ht="20.25" customHeight="1">
      <c r="A8" s="51">
        <v>6</v>
      </c>
      <c r="B8" s="46" t="s">
        <v>69</v>
      </c>
      <c r="C8" s="47">
        <v>35349</v>
      </c>
      <c r="D8" s="48">
        <v>5458574422</v>
      </c>
      <c r="E8" s="48">
        <v>58774485110</v>
      </c>
      <c r="F8" s="49"/>
    </row>
    <row r="9" spans="1:8" ht="20.25" customHeight="1">
      <c r="A9" s="45">
        <v>7</v>
      </c>
      <c r="B9" s="54" t="s">
        <v>70</v>
      </c>
      <c r="C9" s="47">
        <v>35587</v>
      </c>
      <c r="D9" s="55">
        <v>5056097966</v>
      </c>
      <c r="E9" s="55">
        <v>58744486130</v>
      </c>
      <c r="F9" s="50"/>
    </row>
    <row r="10" spans="1:8" ht="20.25" customHeight="1">
      <c r="A10" s="45">
        <v>8</v>
      </c>
      <c r="B10" s="46" t="s">
        <v>71</v>
      </c>
      <c r="C10" s="47">
        <v>29221</v>
      </c>
      <c r="D10" s="48">
        <v>5327081576</v>
      </c>
      <c r="E10" s="48">
        <v>18871912872</v>
      </c>
      <c r="F10" s="50"/>
    </row>
    <row r="11" spans="1:8" ht="20.25" customHeight="1">
      <c r="A11" s="51">
        <v>9</v>
      </c>
      <c r="B11" s="46" t="s">
        <v>72</v>
      </c>
      <c r="C11" s="47">
        <v>34436</v>
      </c>
      <c r="D11" s="48">
        <v>5434843750</v>
      </c>
      <c r="E11" s="48">
        <v>24394248534</v>
      </c>
      <c r="F11" s="49"/>
    </row>
    <row r="12" spans="1:8" ht="20.25" customHeight="1">
      <c r="A12" s="45">
        <v>10</v>
      </c>
      <c r="B12" s="52" t="s">
        <v>74</v>
      </c>
      <c r="C12" s="47">
        <v>36394</v>
      </c>
      <c r="D12" s="53">
        <v>5319416511</v>
      </c>
      <c r="E12" s="48">
        <v>24748585216</v>
      </c>
      <c r="F12" s="49"/>
    </row>
    <row r="13" spans="1:8" ht="20.25" customHeight="1">
      <c r="A13" s="45">
        <v>11</v>
      </c>
      <c r="B13" s="46" t="s">
        <v>73</v>
      </c>
      <c r="C13" s="47">
        <v>27626</v>
      </c>
      <c r="D13" s="48">
        <v>5054002841</v>
      </c>
      <c r="E13" s="48">
        <v>17386492022</v>
      </c>
      <c r="F13" s="50"/>
    </row>
    <row r="14" spans="1:8" ht="20.25" customHeight="1">
      <c r="A14" s="51">
        <v>12</v>
      </c>
      <c r="B14" s="46" t="s">
        <v>75</v>
      </c>
      <c r="C14" s="47">
        <v>27944</v>
      </c>
      <c r="D14" s="48">
        <v>5555035663</v>
      </c>
      <c r="E14" s="48">
        <v>13013612726</v>
      </c>
      <c r="F14" s="50"/>
    </row>
    <row r="15" spans="1:8" ht="20.25" customHeight="1">
      <c r="A15" s="45">
        <v>13</v>
      </c>
      <c r="B15" s="46" t="s">
        <v>76</v>
      </c>
      <c r="C15" s="47">
        <v>30485</v>
      </c>
      <c r="D15" s="48">
        <v>5382753801</v>
      </c>
      <c r="E15" s="48">
        <v>31399122202</v>
      </c>
      <c r="F15" s="50"/>
    </row>
    <row r="16" spans="1:8" ht="20.25" customHeight="1">
      <c r="A16" s="45">
        <v>14</v>
      </c>
      <c r="B16" s="56" t="s">
        <v>77</v>
      </c>
      <c r="C16" s="47">
        <v>31369</v>
      </c>
      <c r="D16" s="57">
        <v>5053744445</v>
      </c>
      <c r="E16" s="48">
        <v>17449069000</v>
      </c>
      <c r="F16" s="58"/>
    </row>
    <row r="17" spans="1:6" ht="20.25" customHeight="1">
      <c r="A17" s="51">
        <v>15</v>
      </c>
      <c r="B17" s="46" t="s">
        <v>78</v>
      </c>
      <c r="C17" s="47">
        <v>34541</v>
      </c>
      <c r="D17" s="48">
        <v>5439250121</v>
      </c>
      <c r="E17" s="48">
        <v>40111707078</v>
      </c>
      <c r="F17" s="59"/>
    </row>
    <row r="18" spans="1:6" ht="20.25" customHeight="1">
      <c r="A18" s="45">
        <v>16</v>
      </c>
      <c r="B18" s="46" t="s">
        <v>82</v>
      </c>
      <c r="C18" s="47">
        <v>36393</v>
      </c>
      <c r="D18" s="48">
        <v>5439250136</v>
      </c>
      <c r="E18" s="48">
        <v>40105707206</v>
      </c>
      <c r="F18" s="50"/>
    </row>
    <row r="19" spans="1:6" ht="20.25" customHeight="1">
      <c r="A19" s="45">
        <v>17</v>
      </c>
      <c r="B19" s="46" t="s">
        <v>79</v>
      </c>
      <c r="C19" s="47">
        <v>36410</v>
      </c>
      <c r="D19" s="48">
        <v>5534342338</v>
      </c>
      <c r="E19" s="48">
        <v>53074054592</v>
      </c>
      <c r="F19" s="49"/>
    </row>
    <row r="20" spans="1:6" ht="20.25" customHeight="1">
      <c r="A20" s="51">
        <v>18</v>
      </c>
      <c r="B20" s="60" t="s">
        <v>80</v>
      </c>
      <c r="C20" s="47">
        <v>29596</v>
      </c>
      <c r="D20" s="61">
        <v>5423809341</v>
      </c>
      <c r="E20" s="48">
        <v>13745593478</v>
      </c>
      <c r="F20" s="62"/>
    </row>
    <row r="21" spans="1:6" ht="20.25" customHeight="1">
      <c r="A21" s="45">
        <v>19</v>
      </c>
      <c r="B21" s="46" t="s">
        <v>81</v>
      </c>
      <c r="C21" s="47">
        <v>36194</v>
      </c>
      <c r="D21" s="48">
        <v>5443755615</v>
      </c>
      <c r="E21" s="48">
        <v>21629323288</v>
      </c>
      <c r="F21" s="62"/>
    </row>
    <row r="22" spans="1:6" ht="20.25" customHeight="1">
      <c r="A22" s="45">
        <v>20</v>
      </c>
      <c r="B22" s="52" t="s">
        <v>83</v>
      </c>
      <c r="C22" s="47">
        <v>30574</v>
      </c>
      <c r="D22" s="53">
        <v>5058965306</v>
      </c>
      <c r="E22" s="48">
        <v>22778773092</v>
      </c>
      <c r="F22" s="58"/>
    </row>
    <row r="23" spans="1:6" ht="20.25" customHeight="1">
      <c r="A23" s="51">
        <v>21</v>
      </c>
      <c r="B23" s="46" t="s">
        <v>84</v>
      </c>
      <c r="C23" s="47">
        <v>34426</v>
      </c>
      <c r="D23" s="48">
        <v>5536220198</v>
      </c>
      <c r="E23" s="48">
        <v>27382933894</v>
      </c>
      <c r="F23" s="62"/>
    </row>
    <row r="24" spans="1:6" ht="20.25" customHeight="1">
      <c r="A24" s="45">
        <v>22</v>
      </c>
      <c r="B24" s="54" t="s">
        <v>85</v>
      </c>
      <c r="C24" s="47">
        <v>26268</v>
      </c>
      <c r="D24" s="55">
        <v>5332902181</v>
      </c>
      <c r="E24" s="55">
        <v>13369287234</v>
      </c>
      <c r="F24" s="62"/>
    </row>
    <row r="25" spans="1:6" ht="20.25" customHeight="1">
      <c r="A25" s="45">
        <v>23</v>
      </c>
      <c r="B25" s="46" t="s">
        <v>103</v>
      </c>
      <c r="C25" s="47">
        <v>28117</v>
      </c>
      <c r="D25" s="48">
        <v>5324378877</v>
      </c>
      <c r="E25" s="48">
        <v>15122038114</v>
      </c>
      <c r="F25" s="58"/>
    </row>
    <row r="26" spans="1:6" ht="20.25" customHeight="1">
      <c r="A26" s="51">
        <v>24</v>
      </c>
      <c r="B26" s="46" t="s">
        <v>86</v>
      </c>
      <c r="C26" s="47">
        <v>33671</v>
      </c>
      <c r="D26" s="48">
        <v>5455758513</v>
      </c>
      <c r="E26" s="48">
        <v>68128195954</v>
      </c>
      <c r="F26" s="58"/>
    </row>
    <row r="27" spans="1:6" ht="20.25" customHeight="1">
      <c r="A27" s="45">
        <v>25</v>
      </c>
      <c r="B27" s="46" t="s">
        <v>87</v>
      </c>
      <c r="C27" s="47">
        <v>34921</v>
      </c>
      <c r="D27" s="48">
        <v>5372991596</v>
      </c>
      <c r="E27" s="48">
        <v>19502031146</v>
      </c>
      <c r="F27" s="62"/>
    </row>
    <row r="28" spans="1:6" ht="20.25" customHeight="1">
      <c r="A28" s="45">
        <v>26</v>
      </c>
      <c r="B28" s="63" t="s">
        <v>88</v>
      </c>
      <c r="C28" s="47">
        <v>26492</v>
      </c>
      <c r="D28" s="64">
        <v>5366100605</v>
      </c>
      <c r="E28" s="48">
        <v>13917018594</v>
      </c>
      <c r="F28" s="58"/>
    </row>
    <row r="29" spans="1:6" ht="20.25" customHeight="1">
      <c r="A29" s="51">
        <v>27</v>
      </c>
      <c r="B29" s="65" t="s">
        <v>89</v>
      </c>
      <c r="C29" s="47">
        <v>29257</v>
      </c>
      <c r="D29" s="66">
        <v>5468633745</v>
      </c>
      <c r="E29" s="48">
        <v>41050675794</v>
      </c>
      <c r="F29" s="62"/>
    </row>
    <row r="30" spans="1:6" ht="20.25" customHeight="1">
      <c r="A30" s="45">
        <v>28</v>
      </c>
      <c r="B30" s="67" t="s">
        <v>90</v>
      </c>
      <c r="C30" s="47">
        <v>30881</v>
      </c>
      <c r="D30" s="68">
        <v>5316536049</v>
      </c>
      <c r="E30" s="55">
        <v>34060916582</v>
      </c>
      <c r="F30" s="58"/>
    </row>
    <row r="31" spans="1:6" ht="20.25" customHeight="1">
      <c r="A31" s="45">
        <v>29</v>
      </c>
      <c r="B31" s="65" t="s">
        <v>91</v>
      </c>
      <c r="C31" s="47">
        <v>32324</v>
      </c>
      <c r="D31" s="66">
        <v>5548489612</v>
      </c>
      <c r="E31" s="48">
        <v>65140366720</v>
      </c>
      <c r="F31" s="62"/>
    </row>
    <row r="32" spans="1:6" ht="20.25" customHeight="1">
      <c r="A32" s="51">
        <v>30</v>
      </c>
      <c r="B32" s="65" t="s">
        <v>92</v>
      </c>
      <c r="C32" s="47">
        <v>33832</v>
      </c>
      <c r="D32" s="66">
        <v>5396461016</v>
      </c>
      <c r="E32" s="48">
        <v>42844623878</v>
      </c>
      <c r="F32" s="58"/>
    </row>
    <row r="33" spans="1:6" ht="20.25" customHeight="1">
      <c r="A33" s="45">
        <v>31</v>
      </c>
      <c r="B33" s="52" t="s">
        <v>93</v>
      </c>
      <c r="C33" s="47">
        <v>36316</v>
      </c>
      <c r="D33" s="53">
        <v>5454631362</v>
      </c>
      <c r="E33" s="48">
        <v>60658516322</v>
      </c>
      <c r="F33" s="58"/>
    </row>
    <row r="34" spans="1:6" ht="20.25" customHeight="1">
      <c r="A34" s="45">
        <v>32</v>
      </c>
      <c r="B34" s="46" t="s">
        <v>104</v>
      </c>
      <c r="C34" s="47">
        <v>31995</v>
      </c>
      <c r="D34" s="48">
        <v>5415655830</v>
      </c>
      <c r="E34" s="48">
        <v>23201437710</v>
      </c>
      <c r="F34" s="58"/>
    </row>
    <row r="35" spans="1:6" ht="20.25" customHeight="1">
      <c r="A35" s="51">
        <v>33</v>
      </c>
      <c r="B35" s="46" t="s">
        <v>94</v>
      </c>
      <c r="C35" s="47">
        <v>32742</v>
      </c>
      <c r="D35" s="48">
        <v>5426891217</v>
      </c>
      <c r="E35" s="48">
        <v>12646418484</v>
      </c>
      <c r="F35" s="62"/>
    </row>
    <row r="36" spans="1:6" ht="20.25" customHeight="1">
      <c r="A36" s="45">
        <v>34</v>
      </c>
      <c r="B36" s="52" t="s">
        <v>95</v>
      </c>
      <c r="C36" s="47">
        <v>35767</v>
      </c>
      <c r="D36" s="53">
        <v>5382771825</v>
      </c>
      <c r="E36" s="48">
        <v>22339079410</v>
      </c>
      <c r="F36" s="58"/>
    </row>
    <row r="37" spans="1:6" ht="20.25" customHeight="1">
      <c r="A37" s="45">
        <v>35</v>
      </c>
      <c r="B37" s="52" t="s">
        <v>96</v>
      </c>
      <c r="C37" s="47">
        <v>36255</v>
      </c>
      <c r="D37" s="53">
        <v>5054184272</v>
      </c>
      <c r="E37" s="48">
        <v>59860498526</v>
      </c>
      <c r="F37" s="62"/>
    </row>
    <row r="38" spans="1:6" ht="15">
      <c r="A38" s="6">
        <v>36</v>
      </c>
      <c r="B38" s="18" t="s">
        <v>97</v>
      </c>
      <c r="C38" s="40">
        <v>29547</v>
      </c>
      <c r="D38" s="13">
        <v>5356331333</v>
      </c>
      <c r="E38" s="13">
        <v>43906588418</v>
      </c>
    </row>
    <row r="39" spans="1:6" ht="15">
      <c r="A39" s="8">
        <v>37</v>
      </c>
      <c r="B39" s="18" t="s">
        <v>98</v>
      </c>
      <c r="C39" s="40">
        <v>35027</v>
      </c>
      <c r="D39" s="13">
        <v>5397396330</v>
      </c>
      <c r="E39" s="13">
        <v>43459604948</v>
      </c>
    </row>
    <row r="40" spans="1:6">
      <c r="B40" s="39"/>
      <c r="C40" s="38"/>
      <c r="D40" s="38"/>
      <c r="E40" s="38"/>
    </row>
    <row r="41" spans="1:6">
      <c r="B41" s="39"/>
      <c r="C41" s="38"/>
      <c r="D41" s="38"/>
      <c r="E41" s="38"/>
    </row>
    <row r="42" spans="1:6" ht="15.75">
      <c r="B42" s="42" t="s">
        <v>59</v>
      </c>
      <c r="C42" s="38"/>
      <c r="D42" s="38"/>
      <c r="E42" s="26" t="s">
        <v>14</v>
      </c>
    </row>
    <row r="43" spans="1:6" ht="15.75">
      <c r="B43" s="42" t="s">
        <v>61</v>
      </c>
      <c r="C43" s="38"/>
      <c r="D43" s="38"/>
      <c r="E43" s="26" t="s">
        <v>10</v>
      </c>
    </row>
  </sheetData>
  <sortState ref="B3:E37">
    <sortCondition ref="B3"/>
  </sortState>
  <mergeCells count="1">
    <mergeCell ref="A1:F1"/>
  </mergeCells>
  <pageMargins left="0.31496062992125984" right="0.35433070866141736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workbookViewId="0">
      <selection activeCell="C39" sqref="C3:C39"/>
    </sheetView>
  </sheetViews>
  <sheetFormatPr defaultColWidth="9.140625" defaultRowHeight="12.75"/>
  <cols>
    <col min="1" max="1" width="6.28515625" style="9" bestFit="1" customWidth="1"/>
    <col min="2" max="2" width="25" style="9" customWidth="1"/>
    <col min="3" max="3" width="14" style="9" customWidth="1"/>
    <col min="4" max="4" width="17.7109375" style="9" customWidth="1"/>
    <col min="5" max="5" width="16.28515625" style="9" customWidth="1"/>
    <col min="6" max="6" width="25.5703125" style="9" customWidth="1"/>
    <col min="7" max="7" width="9.140625" style="9" hidden="1" customWidth="1"/>
    <col min="8" max="8" width="9.140625" style="9"/>
    <col min="9" max="9" width="9.7109375" style="9" customWidth="1"/>
    <col min="10" max="10" width="9.28515625" style="9" customWidth="1"/>
    <col min="11" max="16384" width="9.140625" style="9"/>
  </cols>
  <sheetData>
    <row r="1" spans="1:7" ht="42.75" customHeight="1">
      <c r="A1" s="169" t="s">
        <v>58</v>
      </c>
      <c r="B1" s="169"/>
      <c r="C1" s="169"/>
      <c r="D1" s="169"/>
      <c r="E1" s="169"/>
      <c r="F1" s="169"/>
      <c r="G1" s="37"/>
    </row>
    <row r="2" spans="1:7" ht="24" customHeight="1">
      <c r="A2" s="7" t="s">
        <v>0</v>
      </c>
      <c r="B2" s="41" t="s">
        <v>3</v>
      </c>
      <c r="C2" s="5" t="s">
        <v>4</v>
      </c>
      <c r="D2" s="10" t="s">
        <v>1</v>
      </c>
      <c r="E2" s="11" t="s">
        <v>6</v>
      </c>
      <c r="F2" s="11" t="s">
        <v>2</v>
      </c>
    </row>
    <row r="3" spans="1:7" ht="20.25" customHeight="1">
      <c r="A3" s="45">
        <v>1</v>
      </c>
      <c r="B3" s="65" t="s">
        <v>64</v>
      </c>
      <c r="C3" s="47">
        <v>35660</v>
      </c>
      <c r="D3" s="66">
        <v>5388522988</v>
      </c>
      <c r="E3" s="66">
        <v>58282109072</v>
      </c>
      <c r="F3" s="49"/>
    </row>
    <row r="4" spans="1:7" ht="20.25" customHeight="1">
      <c r="A4" s="45">
        <v>2</v>
      </c>
      <c r="B4" s="65" t="s">
        <v>65</v>
      </c>
      <c r="C4" s="47">
        <v>27592</v>
      </c>
      <c r="D4" s="66">
        <v>5342885138</v>
      </c>
      <c r="E4" s="66">
        <v>16664168604</v>
      </c>
      <c r="F4" s="50"/>
    </row>
    <row r="5" spans="1:7" ht="20.25" customHeight="1">
      <c r="A5" s="51">
        <v>3</v>
      </c>
      <c r="B5" s="65" t="s">
        <v>66</v>
      </c>
      <c r="C5" s="47">
        <v>29124</v>
      </c>
      <c r="D5" s="66">
        <v>5304151761</v>
      </c>
      <c r="E5" s="66">
        <v>12725607280</v>
      </c>
      <c r="F5" s="50"/>
    </row>
    <row r="6" spans="1:7" ht="20.25" customHeight="1">
      <c r="A6" s="45">
        <v>4</v>
      </c>
      <c r="B6" s="65" t="s">
        <v>67</v>
      </c>
      <c r="C6" s="47">
        <v>27646</v>
      </c>
      <c r="D6" s="66">
        <v>5053759383</v>
      </c>
      <c r="E6" s="66">
        <v>54697138430</v>
      </c>
      <c r="F6" s="49"/>
    </row>
    <row r="7" spans="1:7" ht="20.25" customHeight="1">
      <c r="A7" s="45">
        <v>5</v>
      </c>
      <c r="B7" s="65" t="s">
        <v>68</v>
      </c>
      <c r="C7" s="47">
        <v>30930</v>
      </c>
      <c r="D7" s="66">
        <v>5556402514</v>
      </c>
      <c r="E7" s="66">
        <v>51598332332</v>
      </c>
      <c r="F7" s="49"/>
    </row>
    <row r="8" spans="1:7" ht="20.25" customHeight="1">
      <c r="A8" s="51">
        <v>6</v>
      </c>
      <c r="B8" s="65" t="s">
        <v>69</v>
      </c>
      <c r="C8" s="47">
        <v>35349</v>
      </c>
      <c r="D8" s="66">
        <v>5458574422</v>
      </c>
      <c r="E8" s="66">
        <v>58774485110</v>
      </c>
      <c r="F8" s="49"/>
    </row>
    <row r="9" spans="1:7" ht="20.25" customHeight="1">
      <c r="A9" s="45">
        <v>7</v>
      </c>
      <c r="B9" s="67" t="s">
        <v>70</v>
      </c>
      <c r="C9" s="47">
        <v>35587</v>
      </c>
      <c r="D9" s="68">
        <v>5056097966</v>
      </c>
      <c r="E9" s="68">
        <v>58744486130</v>
      </c>
      <c r="F9" s="50"/>
    </row>
    <row r="10" spans="1:7" ht="20.25" customHeight="1">
      <c r="A10" s="45">
        <v>8</v>
      </c>
      <c r="B10" s="65" t="s">
        <v>71</v>
      </c>
      <c r="C10" s="47">
        <v>29221</v>
      </c>
      <c r="D10" s="66">
        <v>5327081576</v>
      </c>
      <c r="E10" s="66">
        <v>18871912872</v>
      </c>
      <c r="F10" s="50"/>
    </row>
    <row r="11" spans="1:7" ht="20.25" customHeight="1">
      <c r="A11" s="51">
        <v>9</v>
      </c>
      <c r="B11" s="65" t="s">
        <v>72</v>
      </c>
      <c r="C11" s="47">
        <v>34436</v>
      </c>
      <c r="D11" s="66">
        <v>5434843750</v>
      </c>
      <c r="E11" s="66">
        <v>24394248534</v>
      </c>
      <c r="F11" s="49"/>
    </row>
    <row r="12" spans="1:7" ht="20.25" customHeight="1">
      <c r="A12" s="45">
        <v>10</v>
      </c>
      <c r="B12" s="65" t="s">
        <v>74</v>
      </c>
      <c r="C12" s="47">
        <v>36394</v>
      </c>
      <c r="D12" s="66">
        <v>5319416511</v>
      </c>
      <c r="E12" s="66">
        <v>24748585216</v>
      </c>
      <c r="F12" s="49"/>
    </row>
    <row r="13" spans="1:7" ht="20.25" customHeight="1">
      <c r="A13" s="45">
        <v>11</v>
      </c>
      <c r="B13" s="65" t="s">
        <v>73</v>
      </c>
      <c r="C13" s="47">
        <v>27626</v>
      </c>
      <c r="D13" s="66">
        <v>5054002841</v>
      </c>
      <c r="E13" s="66">
        <v>17386492022</v>
      </c>
      <c r="F13" s="50"/>
    </row>
    <row r="14" spans="1:7" ht="20.25" customHeight="1">
      <c r="A14" s="51">
        <v>12</v>
      </c>
      <c r="B14" s="65" t="s">
        <v>75</v>
      </c>
      <c r="C14" s="47">
        <v>27944</v>
      </c>
      <c r="D14" s="66">
        <v>5555035663</v>
      </c>
      <c r="E14" s="66">
        <v>13013612726</v>
      </c>
      <c r="F14" s="50"/>
    </row>
    <row r="15" spans="1:7" ht="20.25" customHeight="1">
      <c r="A15" s="45">
        <v>13</v>
      </c>
      <c r="B15" s="65" t="s">
        <v>76</v>
      </c>
      <c r="C15" s="47">
        <v>30485</v>
      </c>
      <c r="D15" s="66">
        <v>5382753801</v>
      </c>
      <c r="E15" s="66">
        <v>31399122202</v>
      </c>
      <c r="F15" s="50"/>
    </row>
    <row r="16" spans="1:7" ht="20.25" customHeight="1">
      <c r="A16" s="45">
        <v>14</v>
      </c>
      <c r="B16" s="96" t="s">
        <v>77</v>
      </c>
      <c r="C16" s="47">
        <v>31369</v>
      </c>
      <c r="D16" s="97">
        <v>5053744445</v>
      </c>
      <c r="E16" s="66">
        <v>17449069000</v>
      </c>
      <c r="F16" s="49"/>
    </row>
    <row r="17" spans="1:6" ht="20.25" customHeight="1">
      <c r="A17" s="51">
        <v>15</v>
      </c>
      <c r="B17" s="65" t="s">
        <v>78</v>
      </c>
      <c r="C17" s="47">
        <v>34541</v>
      </c>
      <c r="D17" s="66">
        <v>5439250121</v>
      </c>
      <c r="E17" s="66">
        <v>40111707078</v>
      </c>
      <c r="F17" s="49"/>
    </row>
    <row r="18" spans="1:6" ht="20.25" customHeight="1">
      <c r="A18" s="45">
        <v>16</v>
      </c>
      <c r="B18" s="65" t="s">
        <v>82</v>
      </c>
      <c r="C18" s="47">
        <v>36393</v>
      </c>
      <c r="D18" s="66">
        <v>5439250136</v>
      </c>
      <c r="E18" s="66">
        <v>40105707206</v>
      </c>
      <c r="F18" s="50"/>
    </row>
    <row r="19" spans="1:6" ht="20.25" customHeight="1">
      <c r="A19" s="45">
        <v>17</v>
      </c>
      <c r="B19" s="65" t="s">
        <v>79</v>
      </c>
      <c r="C19" s="47">
        <v>36410</v>
      </c>
      <c r="D19" s="66">
        <v>5534342338</v>
      </c>
      <c r="E19" s="66">
        <v>53074054592</v>
      </c>
      <c r="F19" s="49"/>
    </row>
    <row r="20" spans="1:6" ht="20.25" customHeight="1">
      <c r="A20" s="51">
        <v>18</v>
      </c>
      <c r="B20" s="96" t="s">
        <v>80</v>
      </c>
      <c r="C20" s="47">
        <v>29596</v>
      </c>
      <c r="D20" s="97">
        <v>5423809341</v>
      </c>
      <c r="E20" s="66">
        <v>13745593478</v>
      </c>
      <c r="F20" s="50"/>
    </row>
    <row r="21" spans="1:6" ht="20.25" customHeight="1">
      <c r="A21" s="45">
        <v>19</v>
      </c>
      <c r="B21" s="65" t="s">
        <v>81</v>
      </c>
      <c r="C21" s="47">
        <v>36194</v>
      </c>
      <c r="D21" s="66">
        <v>5443755615</v>
      </c>
      <c r="E21" s="66">
        <v>21629323288</v>
      </c>
      <c r="F21" s="50"/>
    </row>
    <row r="22" spans="1:6" ht="20.25" customHeight="1">
      <c r="A22" s="45">
        <v>20</v>
      </c>
      <c r="B22" s="65" t="s">
        <v>83</v>
      </c>
      <c r="C22" s="47">
        <v>30574</v>
      </c>
      <c r="D22" s="66">
        <v>5058965306</v>
      </c>
      <c r="E22" s="66">
        <v>22778773092</v>
      </c>
      <c r="F22" s="49"/>
    </row>
    <row r="23" spans="1:6" ht="20.25" customHeight="1">
      <c r="A23" s="51">
        <v>21</v>
      </c>
      <c r="B23" s="65" t="s">
        <v>84</v>
      </c>
      <c r="C23" s="47">
        <v>34426</v>
      </c>
      <c r="D23" s="66">
        <v>5536220198</v>
      </c>
      <c r="E23" s="66">
        <v>27382933894</v>
      </c>
      <c r="F23" s="50"/>
    </row>
    <row r="24" spans="1:6" ht="20.25" customHeight="1">
      <c r="A24" s="45">
        <v>22</v>
      </c>
      <c r="B24" s="67" t="s">
        <v>85</v>
      </c>
      <c r="C24" s="47">
        <v>26268</v>
      </c>
      <c r="D24" s="68">
        <v>5332902181</v>
      </c>
      <c r="E24" s="68">
        <v>13369287234</v>
      </c>
      <c r="F24" s="50"/>
    </row>
    <row r="25" spans="1:6" ht="20.25" customHeight="1">
      <c r="A25" s="45">
        <v>23</v>
      </c>
      <c r="B25" s="65" t="s">
        <v>103</v>
      </c>
      <c r="C25" s="47">
        <v>28117</v>
      </c>
      <c r="D25" s="66">
        <v>5324378877</v>
      </c>
      <c r="E25" s="66">
        <v>15122038114</v>
      </c>
      <c r="F25" s="49"/>
    </row>
    <row r="26" spans="1:6" ht="20.25" customHeight="1">
      <c r="A26" s="51">
        <v>24</v>
      </c>
      <c r="B26" s="65" t="s">
        <v>86</v>
      </c>
      <c r="C26" s="47">
        <v>33671</v>
      </c>
      <c r="D26" s="66">
        <v>5455758513</v>
      </c>
      <c r="E26" s="66">
        <v>68128195954</v>
      </c>
      <c r="F26" s="49"/>
    </row>
    <row r="27" spans="1:6" ht="20.25" customHeight="1">
      <c r="A27" s="45">
        <v>25</v>
      </c>
      <c r="B27" s="65" t="s">
        <v>87</v>
      </c>
      <c r="C27" s="47">
        <v>34921</v>
      </c>
      <c r="D27" s="66">
        <v>5372991596</v>
      </c>
      <c r="E27" s="66">
        <v>19502031146</v>
      </c>
      <c r="F27" s="50"/>
    </row>
    <row r="28" spans="1:6" ht="20.25" customHeight="1">
      <c r="A28" s="45">
        <v>26</v>
      </c>
      <c r="B28" s="65" t="s">
        <v>88</v>
      </c>
      <c r="C28" s="47">
        <v>26492</v>
      </c>
      <c r="D28" s="66">
        <v>5366100605</v>
      </c>
      <c r="E28" s="66">
        <v>13917018594</v>
      </c>
      <c r="F28" s="49"/>
    </row>
    <row r="29" spans="1:6" ht="20.25" customHeight="1">
      <c r="A29" s="51">
        <v>27</v>
      </c>
      <c r="B29" s="65" t="s">
        <v>89</v>
      </c>
      <c r="C29" s="47">
        <v>29257</v>
      </c>
      <c r="D29" s="66">
        <v>5468633745</v>
      </c>
      <c r="E29" s="66">
        <v>41050675794</v>
      </c>
      <c r="F29" s="50"/>
    </row>
    <row r="30" spans="1:6" ht="20.25" customHeight="1">
      <c r="A30" s="45">
        <v>28</v>
      </c>
      <c r="B30" s="67" t="s">
        <v>90</v>
      </c>
      <c r="C30" s="47">
        <v>30881</v>
      </c>
      <c r="D30" s="68">
        <v>5316536049</v>
      </c>
      <c r="E30" s="68">
        <v>34060916582</v>
      </c>
      <c r="F30" s="49"/>
    </row>
    <row r="31" spans="1:6" ht="20.25" customHeight="1">
      <c r="A31" s="45">
        <v>29</v>
      </c>
      <c r="B31" s="65" t="s">
        <v>91</v>
      </c>
      <c r="C31" s="47">
        <v>32324</v>
      </c>
      <c r="D31" s="66">
        <v>5548489612</v>
      </c>
      <c r="E31" s="66">
        <v>65140366720</v>
      </c>
      <c r="F31" s="50"/>
    </row>
    <row r="32" spans="1:6" ht="20.25" customHeight="1">
      <c r="A32" s="51">
        <v>30</v>
      </c>
      <c r="B32" s="65" t="s">
        <v>92</v>
      </c>
      <c r="C32" s="47">
        <v>33832</v>
      </c>
      <c r="D32" s="66">
        <v>5396461016</v>
      </c>
      <c r="E32" s="66">
        <v>42844623878</v>
      </c>
      <c r="F32" s="49"/>
    </row>
    <row r="33" spans="1:6" ht="20.25" customHeight="1">
      <c r="A33" s="45">
        <v>31</v>
      </c>
      <c r="B33" s="65" t="s">
        <v>93</v>
      </c>
      <c r="C33" s="47">
        <v>36316</v>
      </c>
      <c r="D33" s="66">
        <v>5454631362</v>
      </c>
      <c r="E33" s="66">
        <v>60658516322</v>
      </c>
      <c r="F33" s="49"/>
    </row>
    <row r="34" spans="1:6" ht="20.25" customHeight="1">
      <c r="A34" s="45">
        <v>32</v>
      </c>
      <c r="B34" s="46" t="s">
        <v>104</v>
      </c>
      <c r="C34" s="47">
        <v>31995</v>
      </c>
      <c r="D34" s="66">
        <v>5415655830</v>
      </c>
      <c r="E34" s="66">
        <v>23201437710</v>
      </c>
      <c r="F34" s="49"/>
    </row>
    <row r="35" spans="1:6" ht="20.25" customHeight="1">
      <c r="A35" s="51">
        <v>33</v>
      </c>
      <c r="B35" s="65" t="s">
        <v>94</v>
      </c>
      <c r="C35" s="47">
        <v>32742</v>
      </c>
      <c r="D35" s="66">
        <v>5426891217</v>
      </c>
      <c r="E35" s="66">
        <v>12646418484</v>
      </c>
      <c r="F35" s="50"/>
    </row>
    <row r="36" spans="1:6" ht="20.25" customHeight="1">
      <c r="A36" s="45">
        <v>34</v>
      </c>
      <c r="B36" s="65" t="s">
        <v>95</v>
      </c>
      <c r="C36" s="47">
        <v>35767</v>
      </c>
      <c r="D36" s="66">
        <v>5382771825</v>
      </c>
      <c r="E36" s="66">
        <v>22339079410</v>
      </c>
      <c r="F36" s="49"/>
    </row>
    <row r="37" spans="1:6" ht="18.75">
      <c r="A37" s="45">
        <v>35</v>
      </c>
      <c r="B37" s="65" t="s">
        <v>96</v>
      </c>
      <c r="C37" s="47">
        <v>36255</v>
      </c>
      <c r="D37" s="66">
        <v>5054184272</v>
      </c>
      <c r="E37" s="66">
        <v>59860498526</v>
      </c>
      <c r="F37" s="50"/>
    </row>
    <row r="38" spans="1:6" ht="15">
      <c r="A38" s="6">
        <v>36</v>
      </c>
      <c r="B38" s="24" t="s">
        <v>97</v>
      </c>
      <c r="C38" s="40">
        <v>29547</v>
      </c>
      <c r="D38" s="15">
        <v>5356331333</v>
      </c>
      <c r="E38" s="15">
        <v>43906588418</v>
      </c>
      <c r="F38" s="84"/>
    </row>
    <row r="39" spans="1:6" ht="15">
      <c r="A39" s="8">
        <v>37</v>
      </c>
      <c r="B39" s="24" t="s">
        <v>98</v>
      </c>
      <c r="C39" s="40">
        <v>35027</v>
      </c>
      <c r="D39" s="15">
        <v>5397396330</v>
      </c>
      <c r="E39" s="15">
        <v>43459604948</v>
      </c>
      <c r="F39" s="84"/>
    </row>
    <row r="40" spans="1:6">
      <c r="B40" s="39"/>
      <c r="C40" s="38"/>
      <c r="D40" s="38"/>
      <c r="E40" s="38"/>
    </row>
    <row r="41" spans="1:6">
      <c r="B41" s="39"/>
      <c r="C41" s="38"/>
      <c r="D41" s="38"/>
      <c r="E41" s="38"/>
    </row>
    <row r="42" spans="1:6" ht="15.75">
      <c r="B42" s="42" t="s">
        <v>59</v>
      </c>
      <c r="C42" s="38"/>
      <c r="D42" s="38"/>
      <c r="E42" s="26" t="s">
        <v>14</v>
      </c>
    </row>
    <row r="43" spans="1:6" ht="15.75">
      <c r="B43" s="42" t="s">
        <v>61</v>
      </c>
      <c r="C43" s="38"/>
      <c r="D43" s="38"/>
      <c r="E43" s="26" t="s">
        <v>10</v>
      </c>
    </row>
  </sheetData>
  <sortState ref="B3:E37">
    <sortCondition ref="B3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workbookViewId="0">
      <selection activeCell="H3" sqref="H3"/>
    </sheetView>
  </sheetViews>
  <sheetFormatPr defaultRowHeight="12.75"/>
  <cols>
    <col min="1" max="1" width="7" customWidth="1"/>
    <col min="2" max="2" width="39" customWidth="1"/>
    <col min="3" max="3" width="20.5703125" customWidth="1"/>
    <col min="4" max="4" width="21" customWidth="1"/>
  </cols>
  <sheetData>
    <row r="1" spans="1:4" ht="70.5" customHeight="1">
      <c r="A1" s="173" t="s">
        <v>13</v>
      </c>
      <c r="B1" s="173"/>
      <c r="C1" s="173"/>
      <c r="D1" s="173"/>
    </row>
    <row r="2" spans="1:4">
      <c r="A2" s="1" t="s">
        <v>0</v>
      </c>
      <c r="B2" s="36" t="s">
        <v>3</v>
      </c>
      <c r="C2" s="31" t="s">
        <v>5</v>
      </c>
      <c r="D2" s="35" t="s">
        <v>7</v>
      </c>
    </row>
    <row r="3" spans="1:4" ht="19.5">
      <c r="A3" s="32">
        <v>1</v>
      </c>
      <c r="B3" s="18" t="s">
        <v>30</v>
      </c>
      <c r="C3" s="40">
        <v>35717</v>
      </c>
      <c r="D3" s="30" t="s">
        <v>53</v>
      </c>
    </row>
    <row r="4" spans="1:4" ht="19.5">
      <c r="A4" s="32">
        <v>2</v>
      </c>
      <c r="B4" s="18" t="s">
        <v>35</v>
      </c>
      <c r="C4" s="40">
        <v>28523</v>
      </c>
      <c r="D4" s="30" t="s">
        <v>56</v>
      </c>
    </row>
    <row r="5" spans="1:4" ht="19.5">
      <c r="A5" s="32">
        <v>3</v>
      </c>
      <c r="B5" s="22" t="s">
        <v>40</v>
      </c>
      <c r="C5" s="40">
        <v>33604</v>
      </c>
      <c r="D5" s="30" t="s">
        <v>54</v>
      </c>
    </row>
    <row r="6" spans="1:4" ht="19.5">
      <c r="A6" s="32">
        <v>4</v>
      </c>
      <c r="B6" s="18" t="s">
        <v>18</v>
      </c>
      <c r="C6" s="40">
        <v>35445</v>
      </c>
      <c r="D6" s="30" t="s">
        <v>53</v>
      </c>
    </row>
    <row r="7" spans="1:4" ht="19.5">
      <c r="A7" s="32">
        <v>5</v>
      </c>
      <c r="B7" s="18" t="s">
        <v>46</v>
      </c>
      <c r="C7" s="40">
        <v>27934</v>
      </c>
      <c r="D7" s="30" t="s">
        <v>52</v>
      </c>
    </row>
    <row r="8" spans="1:4" ht="19.5">
      <c r="A8" s="32">
        <v>6</v>
      </c>
      <c r="B8" s="18" t="s">
        <v>49</v>
      </c>
      <c r="C8" s="40">
        <v>31555</v>
      </c>
      <c r="D8" s="30" t="s">
        <v>56</v>
      </c>
    </row>
    <row r="9" spans="1:4" ht="19.5">
      <c r="A9" s="32">
        <v>7</v>
      </c>
      <c r="B9" s="19" t="s">
        <v>27</v>
      </c>
      <c r="C9" s="40">
        <v>32314</v>
      </c>
      <c r="D9" s="30" t="s">
        <v>53</v>
      </c>
    </row>
    <row r="10" spans="1:4" ht="19.5">
      <c r="A10" s="32">
        <v>8</v>
      </c>
      <c r="B10" s="18" t="s">
        <v>34</v>
      </c>
      <c r="C10" s="40">
        <v>34695</v>
      </c>
      <c r="D10" s="30" t="s">
        <v>53</v>
      </c>
    </row>
    <row r="11" spans="1:4" ht="19.5">
      <c r="A11" s="32">
        <v>9</v>
      </c>
      <c r="B11" s="18" t="s">
        <v>50</v>
      </c>
      <c r="C11" s="40">
        <v>31106</v>
      </c>
      <c r="D11" s="30" t="s">
        <v>54</v>
      </c>
    </row>
    <row r="12" spans="1:4" ht="19.5">
      <c r="A12" s="32">
        <v>10</v>
      </c>
      <c r="B12" s="22" t="s">
        <v>41</v>
      </c>
      <c r="C12" s="40" t="s">
        <v>42</v>
      </c>
      <c r="D12" s="30" t="s">
        <v>53</v>
      </c>
    </row>
    <row r="13" spans="1:4" ht="19.5">
      <c r="A13" s="32">
        <v>11</v>
      </c>
      <c r="B13" s="18" t="s">
        <v>38</v>
      </c>
      <c r="C13" s="40">
        <v>36131</v>
      </c>
      <c r="D13" s="30" t="s">
        <v>53</v>
      </c>
    </row>
    <row r="14" spans="1:4" ht="19.5">
      <c r="A14" s="32">
        <v>12</v>
      </c>
      <c r="B14" s="18" t="s">
        <v>31</v>
      </c>
      <c r="C14" s="40">
        <v>28491</v>
      </c>
      <c r="D14" s="30" t="s">
        <v>54</v>
      </c>
    </row>
    <row r="15" spans="1:4" ht="19.5">
      <c r="A15" s="32">
        <v>13</v>
      </c>
      <c r="B15" s="18" t="s">
        <v>19</v>
      </c>
      <c r="C15" s="40">
        <v>36365</v>
      </c>
      <c r="D15" s="30" t="s">
        <v>57</v>
      </c>
    </row>
    <row r="16" spans="1:4" ht="19.5">
      <c r="A16" s="32">
        <v>14</v>
      </c>
      <c r="B16" s="20" t="s">
        <v>29</v>
      </c>
      <c r="C16" s="40">
        <v>28735</v>
      </c>
      <c r="D16" s="30" t="s">
        <v>51</v>
      </c>
    </row>
    <row r="17" spans="1:4" ht="19.5">
      <c r="A17" s="32">
        <v>15</v>
      </c>
      <c r="B17" s="18" t="s">
        <v>25</v>
      </c>
      <c r="C17" s="40">
        <v>26562</v>
      </c>
      <c r="D17" s="30" t="s">
        <v>52</v>
      </c>
    </row>
    <row r="18" spans="1:4" ht="19.5">
      <c r="A18" s="32">
        <v>16</v>
      </c>
      <c r="B18" s="18" t="s">
        <v>21</v>
      </c>
      <c r="C18" s="40">
        <v>35800</v>
      </c>
      <c r="D18" s="30" t="s">
        <v>51</v>
      </c>
    </row>
    <row r="19" spans="1:4" ht="19.5">
      <c r="A19" s="32">
        <v>17</v>
      </c>
      <c r="B19" s="18" t="s">
        <v>22</v>
      </c>
      <c r="C19" s="40">
        <v>35552</v>
      </c>
      <c r="D19" s="30" t="s">
        <v>52</v>
      </c>
    </row>
    <row r="20" spans="1:4" ht="19.5">
      <c r="A20" s="32">
        <v>18</v>
      </c>
      <c r="B20" s="21" t="s">
        <v>37</v>
      </c>
      <c r="C20" s="40">
        <v>27286</v>
      </c>
      <c r="D20" s="30" t="s">
        <v>52</v>
      </c>
    </row>
    <row r="21" spans="1:4" ht="19.5">
      <c r="A21" s="32">
        <v>19</v>
      </c>
      <c r="B21" s="18" t="s">
        <v>15</v>
      </c>
      <c r="C21" s="40">
        <v>26115</v>
      </c>
      <c r="D21" s="30" t="s">
        <v>51</v>
      </c>
    </row>
    <row r="22" spans="1:4" ht="19.5">
      <c r="A22" s="32">
        <v>20</v>
      </c>
      <c r="B22" s="22" t="s">
        <v>44</v>
      </c>
      <c r="C22" s="40">
        <v>35141</v>
      </c>
      <c r="D22" s="30" t="s">
        <v>55</v>
      </c>
    </row>
    <row r="23" spans="1:4" ht="19.5">
      <c r="A23" s="32">
        <v>21</v>
      </c>
      <c r="B23" s="18" t="s">
        <v>17</v>
      </c>
      <c r="C23" s="40">
        <v>29193</v>
      </c>
      <c r="D23" s="30" t="s">
        <v>52</v>
      </c>
    </row>
    <row r="24" spans="1:4" ht="19.5">
      <c r="A24" s="32">
        <v>22</v>
      </c>
      <c r="B24" s="19" t="s">
        <v>33</v>
      </c>
      <c r="C24" s="40">
        <v>36491</v>
      </c>
      <c r="D24" s="30" t="s">
        <v>51</v>
      </c>
    </row>
    <row r="25" spans="1:4" ht="19.5">
      <c r="A25" s="32">
        <v>23</v>
      </c>
      <c r="B25" s="18" t="s">
        <v>16</v>
      </c>
      <c r="C25" s="40">
        <v>26875</v>
      </c>
      <c r="D25" s="30" t="s">
        <v>57</v>
      </c>
    </row>
    <row r="26" spans="1:4" ht="19.5">
      <c r="A26" s="32">
        <v>24</v>
      </c>
      <c r="B26" s="18" t="s">
        <v>23</v>
      </c>
      <c r="C26" s="40">
        <v>34929</v>
      </c>
      <c r="D26" s="30" t="s">
        <v>54</v>
      </c>
    </row>
    <row r="27" spans="1:4" ht="19.5">
      <c r="A27" s="32">
        <v>25</v>
      </c>
      <c r="B27" s="18" t="s">
        <v>26</v>
      </c>
      <c r="C27" s="40">
        <v>27704</v>
      </c>
      <c r="D27" s="30" t="s">
        <v>54</v>
      </c>
    </row>
    <row r="28" spans="1:4" ht="19.5">
      <c r="A28" s="32">
        <v>26</v>
      </c>
      <c r="B28" s="23" t="s">
        <v>36</v>
      </c>
      <c r="C28" s="40">
        <v>30539</v>
      </c>
      <c r="D28" s="30" t="s">
        <v>51</v>
      </c>
    </row>
    <row r="29" spans="1:4" ht="19.5">
      <c r="A29" s="32">
        <v>27</v>
      </c>
      <c r="B29" s="24" t="s">
        <v>20</v>
      </c>
      <c r="C29" s="40">
        <v>36454</v>
      </c>
      <c r="D29" s="30" t="s">
        <v>56</v>
      </c>
    </row>
    <row r="30" spans="1:4" ht="19.5">
      <c r="A30" s="32">
        <v>28</v>
      </c>
      <c r="B30" s="43" t="s">
        <v>32</v>
      </c>
      <c r="C30" s="40">
        <v>31201</v>
      </c>
      <c r="D30" s="30" t="s">
        <v>55</v>
      </c>
    </row>
    <row r="31" spans="1:4" ht="19.5">
      <c r="A31" s="32">
        <v>29</v>
      </c>
      <c r="B31" s="24" t="s">
        <v>47</v>
      </c>
      <c r="C31" s="40">
        <v>35554</v>
      </c>
      <c r="D31" s="30" t="s">
        <v>57</v>
      </c>
    </row>
    <row r="32" spans="1:4" ht="19.5">
      <c r="A32" s="32">
        <v>30</v>
      </c>
      <c r="B32" s="24" t="s">
        <v>45</v>
      </c>
      <c r="C32" s="40">
        <v>30137</v>
      </c>
      <c r="D32" s="30" t="s">
        <v>54</v>
      </c>
    </row>
    <row r="33" spans="1:4" ht="19.5">
      <c r="A33" s="32">
        <v>31</v>
      </c>
      <c r="B33" s="22" t="s">
        <v>43</v>
      </c>
      <c r="C33" s="40">
        <v>30011</v>
      </c>
      <c r="D33" s="30" t="s">
        <v>53</v>
      </c>
    </row>
    <row r="34" spans="1:4" ht="19.5">
      <c r="A34" s="32">
        <v>32</v>
      </c>
      <c r="B34" s="18" t="s">
        <v>28</v>
      </c>
      <c r="C34" s="40">
        <v>30297</v>
      </c>
      <c r="D34" s="30" t="s">
        <v>52</v>
      </c>
    </row>
    <row r="35" spans="1:4" ht="19.5">
      <c r="A35" s="32">
        <v>33</v>
      </c>
      <c r="B35" s="18" t="s">
        <v>24</v>
      </c>
      <c r="C35" s="40">
        <v>35259</v>
      </c>
      <c r="D35" s="30" t="s">
        <v>54</v>
      </c>
    </row>
    <row r="36" spans="1:4" ht="19.5">
      <c r="A36" s="32">
        <v>34</v>
      </c>
      <c r="B36" s="22" t="s">
        <v>39</v>
      </c>
      <c r="C36" s="40">
        <v>31510</v>
      </c>
      <c r="D36" s="30" t="s">
        <v>55</v>
      </c>
    </row>
    <row r="37" spans="1:4" ht="19.5">
      <c r="A37" s="32">
        <v>35</v>
      </c>
      <c r="B37" s="22" t="s">
        <v>48</v>
      </c>
      <c r="C37" s="40">
        <v>34887</v>
      </c>
      <c r="D37" s="30" t="s">
        <v>56</v>
      </c>
    </row>
    <row r="38" spans="1:4" ht="19.5">
      <c r="A38" s="33"/>
      <c r="B38" s="27"/>
      <c r="C38" s="28"/>
      <c r="D38" s="29"/>
    </row>
    <row r="39" spans="1:4">
      <c r="A39" s="34"/>
      <c r="B39" s="25"/>
      <c r="C39" s="2"/>
      <c r="D39" s="2"/>
    </row>
    <row r="40" spans="1:4">
      <c r="A40" s="34"/>
      <c r="B40" s="25"/>
      <c r="C40" s="2"/>
      <c r="D40" s="2"/>
    </row>
    <row r="41" spans="1:4" ht="15.75">
      <c r="A41" s="34"/>
      <c r="B41" s="26" t="s">
        <v>11</v>
      </c>
      <c r="C41" s="2"/>
      <c r="D41" s="26" t="s">
        <v>14</v>
      </c>
    </row>
    <row r="42" spans="1:4" ht="15.75">
      <c r="A42" s="34"/>
      <c r="B42" s="26" t="s">
        <v>10</v>
      </c>
      <c r="C42" s="2"/>
      <c r="D42" s="26" t="s">
        <v>10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9</vt:i4>
      </vt:variant>
    </vt:vector>
  </HeadingPairs>
  <TitlesOfParts>
    <vt:vector size="21" baseType="lpstr">
      <vt:lpstr>ORTALAMA</vt:lpstr>
      <vt:lpstr>1. gün imza </vt:lpstr>
      <vt:lpstr>1.gün imza</vt:lpstr>
      <vt:lpstr>2. gün imza  </vt:lpstr>
      <vt:lpstr>3. gün imza </vt:lpstr>
      <vt:lpstr>3. gün yazılı</vt:lpstr>
      <vt:lpstr>4. Gün Sözlü</vt:lpstr>
      <vt:lpstr>Sayfa1</vt:lpstr>
      <vt:lpstr>Yazılı Sonuç</vt:lpstr>
      <vt:lpstr>Sayfa2</vt:lpstr>
      <vt:lpstr>1</vt:lpstr>
      <vt:lpstr>2</vt:lpstr>
      <vt:lpstr>'1. gün imza '!Yazdırma_Alanı</vt:lpstr>
      <vt:lpstr>'2. gün imza  '!Yazdırma_Alanı</vt:lpstr>
      <vt:lpstr>'3. gün imza '!Yazdırma_Alanı</vt:lpstr>
      <vt:lpstr>ORTALAMA!Yazdırma_Alanı</vt:lpstr>
      <vt:lpstr>'1. gün imza '!Yazdırma_Başlıkları</vt:lpstr>
      <vt:lpstr>'2. gün imza  '!Yazdırma_Başlıkları</vt:lpstr>
      <vt:lpstr>'3. gün imza '!Yazdırma_Başlıkları</vt:lpstr>
      <vt:lpstr>'4. Gün Sözlü'!Yazdırma_Başlıkları</vt:lpstr>
      <vt:lpstr>ORTALAMA!Yazdırma_Başlıkları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sony</cp:lastModifiedBy>
  <cp:lastPrinted>2018-01-27T14:04:07Z</cp:lastPrinted>
  <dcterms:created xsi:type="dcterms:W3CDTF">2007-07-03T10:56:33Z</dcterms:created>
  <dcterms:modified xsi:type="dcterms:W3CDTF">2018-02-09T14:49:59Z</dcterms:modified>
</cp:coreProperties>
</file>